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8" yWindow="-108" windowWidth="23256" windowHeight="12576"/>
  </bookViews>
  <sheets>
    <sheet name="Приложение №1" sheetId="7" r:id="rId1"/>
  </sheets>
  <calcPr calcId="125725"/>
</workbook>
</file>

<file path=xl/calcChain.xml><?xml version="1.0" encoding="utf-8"?>
<calcChain xmlns="http://schemas.openxmlformats.org/spreadsheetml/2006/main">
  <c r="F39" i="7"/>
  <c r="F38"/>
  <c r="F37"/>
  <c r="F36"/>
  <c r="F35"/>
  <c r="F34"/>
  <c r="F33"/>
  <c r="F32"/>
  <c r="F31"/>
  <c r="F30"/>
  <c r="F29"/>
  <c r="F28"/>
  <c r="F27"/>
  <c r="F26"/>
  <c r="F25"/>
  <c r="F24"/>
  <c r="F23"/>
  <c r="F22"/>
  <c r="F21"/>
  <c r="F20"/>
  <c r="F19"/>
  <c r="F18"/>
  <c r="F17"/>
  <c r="F16"/>
  <c r="F15"/>
  <c r="F14"/>
  <c r="F13"/>
  <c r="F12"/>
  <c r="F11"/>
  <c r="F10"/>
  <c r="F9"/>
  <c r="F8"/>
  <c r="F7"/>
  <c r="F6"/>
  <c r="F5"/>
  <c r="F4"/>
  <c r="F3"/>
</calcChain>
</file>

<file path=xl/sharedStrings.xml><?xml version="1.0" encoding="utf-8"?>
<sst xmlns="http://schemas.openxmlformats.org/spreadsheetml/2006/main" count="123" uniqueCount="86">
  <si>
    <t>№</t>
  </si>
  <si>
    <t>Наименование ЛС и ИМН</t>
  </si>
  <si>
    <t>Ед.изм.</t>
  </si>
  <si>
    <t>Кол-во</t>
  </si>
  <si>
    <t>Цена</t>
  </si>
  <si>
    <t>Сумма</t>
  </si>
  <si>
    <t>Техническая спецификация</t>
  </si>
  <si>
    <t>Срок выполнения Заявки</t>
  </si>
  <si>
    <t>Место поставки товара</t>
  </si>
  <si>
    <t>Приложение № 1,2 к Тендерной документации</t>
  </si>
  <si>
    <t xml:space="preserve">Интракраниальный самораскрывающийся стент </t>
  </si>
  <si>
    <t xml:space="preserve">Потоконаправляющий стент
</t>
  </si>
  <si>
    <t xml:space="preserve">Спираль для эмболизации церебральных аневризм </t>
  </si>
  <si>
    <t xml:space="preserve">Система отделения спиралей </t>
  </si>
  <si>
    <t xml:space="preserve">
Процедурный комплект для нейроинтервенции 
</t>
  </si>
  <si>
    <t>Индивидуальный процедурный комплект для эндоваскулярной нейрохирургии</t>
  </si>
  <si>
    <t xml:space="preserve">Микрокатетер </t>
  </si>
  <si>
    <t>Гибридный гидрофильный микропроводник</t>
  </si>
  <si>
    <t>Направляющий катетер</t>
  </si>
  <si>
    <t xml:space="preserve">Окклюзионный баллонный микрокатетер </t>
  </si>
  <si>
    <t>Жидкая эмболическая система  12,18,34</t>
  </si>
  <si>
    <t>Селективный микрокатетер  совместимый</t>
  </si>
  <si>
    <t xml:space="preserve">Нейроваскулярный проволочный стент для тромбэктомии </t>
  </si>
  <si>
    <t xml:space="preserve">Селективный микрокатетер </t>
  </si>
  <si>
    <t xml:space="preserve">Периферический проводниковый катетер </t>
  </si>
  <si>
    <t>Проводниковый катетер с гидрофильным покрытием  размером (см) 80, 90, 100 стерильный однократного применения</t>
  </si>
  <si>
    <t xml:space="preserve">Устройство для закрытия пункционных отверстий </t>
  </si>
  <si>
    <t xml:space="preserve">
Стент для сонной артерии 
</t>
  </si>
  <si>
    <t>Интракраниальный стент для реконструкции аневризм с широкой шейкой и лечения интракраниальных стенозов. Из  плетеной нитиноловой проволоки, обладает высоким радиальным усилием, гарантирующим прилегание его к стенке сосуда и способность к конформации. Поставка с проволочным проводником внутри системы доставки, позволяющим выполнять манипуляции дистальнее стента. После позиционирования стента проводник можно использовать для введения ремоделирующего баллона или установки второго стента. Процедура доставки: стент на проводнике продвигается по катетеру для упрощения навигации стента. Возможность убрать стент обратно и провести репозиционирование в случае его раскрытия до 90%. Расширенные окончания, улучшающие прилегание имплантированного стента к стенке сосуда и позволяющие избежать возникновения эффекта "тюльпана" при установке в сосуд малого диаметра. Атравматичные закругленные концы стента. Угол плетения проволоки - 60°, облегчающий раскрытие и прилегание стента к стенке в сосудах с крутым изгибом. Два продольных рентгеноконтрастных платиновых проволочных маркера. Номинальные диаметры стента: 3,5 мм с длиной 12, 18, 25, 30, 35, 50 мм; 4,5 мм с длиной 15, 20, 25, 30, 40, 50, 75 мм; 5,5 мм с длиной 25, 30, 35, 50, 60, 75 мм. Размеры ячеек стента 1.9 F, 2.1 F, 2.7 F соответственно диаметрам. Совместимость с доставляющими катетерами 2.4 F, 2.7 F, 3.0 F соответственно.</t>
  </si>
  <si>
    <t>Потоконаправляющий стент для реконструкции церебральных сосудов, для стентирования шейки аневризмы в сосуде.Стент из плетеной нитиноловой проволоки. Технология плетения из 48 нитей, которые формирующих плотную сетку вдоль шейки аневризмы, скользящие ячейки обеспечивающие высокую сосудистую конформабильность. Наличие высокой визуализации во время и после раскрытия стента за счет 10 рентгеноконтрастных платиновых проволочных и 6 рентгеноконтрастных точечных маркеров. Сверхгибкий дистальный рентгеноконтрастный кончик 9 мм.Возможность репозиционирования стента при раскрытии до 90%. наличие конусообразной версии для сосудов, которые имеют разницу между их проксимальными и дистальными диаметрами. Номинальные диаметры стента - 2.25, 2.75, 3.25 мм; длины 10.5 до 3.25 мм в зависимости от диаметра стента. Совместим с микрокатетерми 0,017.</t>
  </si>
  <si>
    <t xml:space="preserve">Непокрытая  спираль из платины и вольфрама, которая прикрепляется к проксимальной гипотрубке из нержавеющей стали и дистальному доставляющему толкателю с рентгеноконтрастным дистальным маркером. Спираль Optima совместима с доставляющий микрокатетером с минимальным внутренним диаметром (ВД) 0,0165 дюйма     Имеется 7 различных конфигураций спиралей: • Complex – 10 Standard • Helical – 10 Standard • Complex – 18
• Complex – 10 Soft • Helical – 10 Soft
• Complex – 10 Super Soft • Helical – 10 Super Soft Длина доставляющего толкателя спирали Optima составляет 185 см.Доставляющий толкатель предназначен для использования с контроллером отделения XCEL. Отделение спирали осуществляется с помощью внутреннего нагревательного элемента, который питается от контроллера отделения XCEL.Контроллер отделения XCEL поставляется с предварительно установленными батареями и представляет собой стерильное ручное устройство, предназначенное для использования только для одного пациента. Длина спиралей от 1 мм до 24 мм, диаметр от 1 см до 65 см.
</t>
  </si>
  <si>
    <t>Контроллер отделения  поставляется с предварительно установленными батареями и представляет собой стерильное ручное устройство, предназначенное для использования только для одного пациента.</t>
  </si>
  <si>
    <t xml:space="preserve">Одноразовые хирургические халаты, стандартных размеров XL из нетканого трехслойного материала Спанбонд  - 4 шт. Влаго и микробонепроницаема. Халаты обладают хорошей воздухопроницаемостью, гипоаллергенные. Рабочая поверхность одноразового халата (грудь и рукава до локтей) ламинирована;
Салфетки (полотенце для рук) – 4 шт. Плотность марли – 26 нитей/см2. Качественная отбеленная марля с высокими показателями гигроскопичности и прочности нитей, без рассыпания. Состав: 100% хлопок; 
Перчатки №8 – 3 шт. из натурального высококачественного латекса;
Перчатки №7,5 – 4 шт. из натурального высококачественного латекса;
Простыни с 4 ромбовидными отверстиями для феморального и трансрадиального доступа с адгезивными краями для ограничения операционного поля (Ангио простыня для пациента с 4-мя отверстиями 220х335 см, с полиэтиленовым краем с двух сторон),  – 1 шт. Сделана из нетканого трехслойного материала, с надежно прилипающей клейкой поверхностью вокруг закругленного разреза для быстрой фиксации и ограничения операционного поля. Влаго и микробонепроницаема, с минимальным ворсоотделением, хорошо драпируется;
Фиксаторная лента для фиксации интродьюсера во время операции. В отдельной стерильной упаковке.
Чехол для оборудования 100x100 см - 2шт. Прозрачный чехол для укрытия с полимерной резинкой по краю для удобства фиксации на тубусе. Чехол изготовлен из полиэтиленовой пленки толщиной 30 мкм.
Чехол для инструментов – 1 шт.
Инфузионная система, система введения для инфузомата, с вкручивающимся шприцом LuerLock, с длиной не менее 300 см  - 3 шт. 
Покрытие на инструментальный стол (покрытие для столика с инструментами) 90х150 см - 1шт  
Диагностический гидрофильный микропроводник для диагностических процедур .035 – 1 шт. 
Шприц LL 1 мл – 2 шт. Шприц LL 3 мл – 2 шт. Шприц LL 5 мл – 1 шт. Шприц LL 10 мл – 1 шт. Шприц LL 20 мл – 1 шт, цвет – красный. Тип крепления иглы к шприцу – вкручивающийся.
Игла для пункции артерии 18G - 1шт. 
Поднос 300х230х60мм, 3000 мл – 1 шт, цвет – синий. 
Чаша 500 мл – 1 шт, цвет – синий. 
Чаша 250 мл – 1 шт, цвет – синий. 
Стакан 125 мл – 2 шт. 
Тампоны марлевые 10x10см, 12-слойные - 60 шт. 
Салфетки марлевые абдоминальные, с рентгеноконтрастной нитью  -  20 шт. 
Скальпель №11 – 1 шт. 
Стоп-кран 3-х ходовой – 1 шт. 
Корнцанг с пластиковой ручкой 12.5 – 1 шт.
</t>
  </si>
  <si>
    <t>Микрокатетер оснащен системой, позволяющей отрываться дистальному кончику катетера в случае его приклеивания к эмболизату при достижении определенного значения натяжения микрокатетера. Минимальное воздействие на артерии. Минимальный риск возникновения кровотечения. Тип микроплетения в сочетании с прогрессивно уменьшающимися жесткостью и диаметром укрепляет гибкую дистальную часть микрокатетера и делает его устойчивым к высокому давлению. Это обеспечивает безопасность при проведении инъекций. Управляемый потоком микрокатетер обладает хорошей гибкостью, обеспечивающей прекрасные навигационные качества. Полная DMSO-совместимость. Поставляется с гидрофильным гибридным микропроводником в комплекте. Длина отрывного кончика 1,5 - 2,5 см, общая длина 165 - 190 см. Диаметры кончика: наружный - 1.2 - 1.5 F, внутренний - 0.17-0.27 мм. Максимальный рефлюкс 2-3 см.</t>
  </si>
  <si>
    <t>Гибридный гидрофильный микропроводник. Проксимальная часть из нержавеющей стали: для обеспечения высокой прочности и идеальной проходимости по сосудам. Дистальная часть из нитинола: для придания гибкости и сохранения формы кончика в течение длительного времени. Легко формирующийся дистальный кончик. Дистальный диаметр от .007" до .014", проксимальный диаметр 0,25 - 0,35 мм. Наличие изогнутых и прямых кончиков. Длина 1200 мм, 2000 мм, 2100 мм.</t>
  </si>
  <si>
    <t>Наружный диаметр: 6F(2мм) проксимальный конец - 4.9F(1.63 мм) дистальный конец. Сверхгибкий дистальный кончик 8 и 15 см, прямой и многоцелевой. Возможность прохода катетером каротидный сифон и доступа в базилярную артерию. Прогрессивное армирование. Гидрофильное покрытие дистального кончика. Большой внутренний диаметр от 1.40 mm (.055")  до 1.78 мм (.070"). Общая длина - 105, 115, 125, 135 см</t>
  </si>
  <si>
    <t xml:space="preserve">Ремоделирующий сверхмягкий однопросветный баллон низкого давления для дистальных церебральных сосудов. Гидрофильное покрытие как катетера, так и баллона, уменьшение гидрофильных характеристик баллона при его инфляции. Конструкция катетера с высокой передачей вращательных и толкательных движений.  DMSO-совместимость. Длина катетера 160 см. Максимальный диаметр баллона 6 мм, длина 7,9,12,и 20 мм. </t>
  </si>
  <si>
    <t>Жидкое эмболизирующее устройство.Жидкое эмболизирующее средство для эмболизации церебральных АВМ из кополимера этиленвинилалкоголя растворенное в ДМСО растворе со взвешенным танталовым порошком для рентгеноконтрастности. Для введения только с совместимым катетером. Возможность выбора вязкости от 12 до 18 сантипуазов. Возможность выбора рентгенконтрастности в пределах 30%. Комплект состоит из  1,5 мл эмболизата, 1,5 мл ДМСО, желтого шприца для ДМСО, 2 белых шприцов для эмболизата, двух адаптеров.</t>
  </si>
  <si>
    <t xml:space="preserve">Армированные микрокатетеры 0.017 с простым просветом потока, обладают постепенно возрастающей гибкостью и жесткой проксимальной частью, что обеспечивает оптимальный контроль и облегчает маневрирование в кровеносной системе. Они используются с проводником для облегчения их продвижения в сосудистой сети. Микрокатетеры оснащены одним или несколькими рентгеноконтрастными дистальными маркерами для обеспечения рентгеноскопического контроля. Микрокатетеры имеют гидрофильное покрытие. Cовместимы с ДМСО (диметилсульфоксид). Обеспечивается 4 переходными зонами гибкости и гидрофильным покрытием, улучшена за счет поддержки катушки и 8 плоских нитиноловых проводов и 2 золотых маркера на 3-х см дистальном конце. 
Армированные микрокатетеры предназначены для использования в интервенционных радиологических процедурах в сердечно-сосудистой и нейроваскулярной системе для: 
• введения диагностических или лечебных препаратов;
 • установки совместимых проталкиваемых или отделяемых спиралей; 
• установки совместимых внутричерепных самораскрывающихся стентов; 
• установки совместимых устройств для тромбоэмболэктомии.
</t>
  </si>
  <si>
    <t xml:space="preserve">Устройствопредназначен для восстановления кровотока у пациентов, перенесших ишемический инсульт вследствие обширной внутричерепной окклюзии сосудов. Эти устройства предназначены для использования в сосудистой нейрохирургии.
• Саморасширяющийся стент с лазерной резкой сделан из нитинола
• Постоянная радиальная сила для достижения наилучшего шанса на извлечение тромба
• Видимый под рентгеновскими лучами: несколько рентгеновских маркеров в проксимальном и дистальном направлениях и по длине стент.
• Перестраиваемый, перемещаемый
• Совместимость с поставляемым микрокатетером микрокатетером с внутренним диаметром мин. 017", 021", 024”.
Комплектность:
• Стентривер, саморасширяющегося стента с лазерной резкой, изготовленного из нитинола.
• Толкатель, часть системы доставки, изготовленная из нитинола.
• Тубус интродюсера, часть системы доставки
• Стентривер и толкатель вставляются в тубус интродюсера.
• Рентгеноконтрастность обеспечивается с помощью рентгенконтрастных маркеров (ORX).
 имеет 3 дистальных рентгенконтрастных маркера (ORX) для наблюдения за его дистальным наконечником и рентгенконтрастный маркер с 1 проводом толкателя.
Имеет 3 модификации: mini, standart, maxi. Диамет от 2мм до 6 мм.
</t>
  </si>
  <si>
    <t xml:space="preserve">Микрокатетеры  имеют прогрессивный (переменный) шаг армирования по всей длине, обеспечивающий общую устойчивость к скручиванию, что в сочетании с высокой гибкостью и новым гидрофильным покрытием гарантирует их исключительную доставляемость.
Внутренняя поверхность катетера  покрыта тефлоном, для уменьшения трения. Прозрачная проксимальная часть катетеров  дает возможность визуально контролировать прохождение спиралей, наличие пузырьков воздуха или
рефлюкса крови. Микрокатетер имеет три модификации кончика: прямой (D), Cobra и многоцелевой (MP). Не совместим с DMSO.
 10 для поставки «голых» катушек, таких как MDS Pression 10 и 18.
18 для поставки «активных» катушек большего диаметра.
 21 - 35 для доставки стентов, стентов , систем 
и для закачки частиц
+ 35 ASPI для аспирации тромба
</t>
  </si>
  <si>
    <t xml:space="preserve">Периферический  разработан для выполнения функций проводникового катетера и интродьюсера.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гемостатический клапан для всех размеров.  клапан только на 90 см. Доступные размеры: 5Fr, 6Fr,  7Fr, 8Fr. Длина катетера: 45 см., 65 см., 90 см. Наружный диаметр: 0.098” (2.49 мм.), 0.109” (2.77 мм.), 0.111” (2.82 мм.), 0.122” (3.10 мм.), 0.136” (3.45 мм). Внутренний диаметр: 0.076” (1.92 мм.), 0.087” (2.21 мм.), 0.101" (2.57 мм.), 0.115" (2.92 мм). Наружный слой: нейлон. Внутренний слой PTFE (тефлон) обеспечивает плавное прохождение устройств внутри катетера. Катетер усилен стальной оплеткой по всей длине, наличие золотого рентгенконтрасного маркера перед кончиком, наружное покрытие Нейлон, обязательное наличие  гидрофильного покрытия. Кончик атравматичный. Нержавеющая сталь катетера. Гидрофильное покрытие дистальной части катетера улучшает проходимость.
Шафт катетера усилен оплеткой по всей длине, что обеспечивает хорошую сопротивляемость перегибам. Безопасный гемостаз обеспечивается уникальным клапаном. Мягкий атравматический кончик. 
</t>
  </si>
  <si>
    <t xml:space="preserve">Проводниковый катетер с внутренним диаметром 0.088". Однопросветный армированный катетер. Длина 80 см, 90 см, 100 см. Гибкий дистальный участок 9 см. Гидрофильным покрытие 20 см. Внешний диаметр проксимальной части 0,106". Внешний диаметр дистальной части 0,100".
Поставляется с гемостатическим клапаном 9F, адаптером гемостатического клапана 8F и расширителем. Расширитель облегчает чрескожное введение проводникового катетера, формируя атравматический переход дистального интродьюсера через кожу и подкожную клетчатку в сосуд, защищая при этом целостность дистального диаметра проводникового катетера.  Катетер поставляется стерильным, апирогенным и предназначен только для одноразового использования.
</t>
  </si>
  <si>
    <t xml:space="preserve">Гидрофильный ангиографический катетер состоит из стержня, наконечника, устройства снятия натяжения и ступицы. Вал имеет трехслойную конструкцию с полимером в качестве внутреннего и внешнего слоя и среднего слоя из проволочной оплетки, которые обеспечивают превосходное сопротивление изгибу и контроль крутящего момента. Наконечник изготовлен из полиуретана. Ступица сделана из нейлона. Устройство для снятия натяжения изготовлено из полиолефина. Поверхность катетера имеет гидрофильное покрытие, которое может снизить коэффициент трения после промывки физиологическим раствором гепарина.
Гидрофильный ангиографический катетер имеет модели 4F, 5F, 6F и длиной 65 см, 70 см, 80 см, 100 см, 110 см, 120 см, 125 см, 130 см и может быть разделен на прямой, VTK, позвоночный, RLG, RS, IM, RH, почечный, серия, Shepherd Hook I, Shepherd Hook II, серия JL, серия JR, серия PIG, серия AL, серия AR, серия MP, TIG, 3DRC, серия COBRA, серия SIM и серия HEADHUNTER, всего 47 типов в зависимости от дистального изгиба катетера формы. Формы дистального изгиба катетера разработаны в соответствии с анатомией кровеносных сосудов для направления в соответствующее положение. Все модели этого устройства идентичны по конструкции, материалу изготовления и производственному процессу, за исключением размеров, а именно внутреннего диаметра, внешнего диаметра, длины и формы кривой.
</t>
  </si>
  <si>
    <t xml:space="preserve">Устройство для закрытия пункционных отверстий в артериях состоит из устройства , канюли для его введения, локализатора для артериотомии
(модифицированного расширителя) и проводника. Устройство  состоит из абсорбируемой коллагеновой губки и специального абсорбируемого полимерного якоря. Они соединены абсорбируемой шовной нитью с самозатягивающимся узлом.
Устройство герметизирует место артериотомии, закрывая его с обеих сторон двумя основными компонентами: якорем и коллагеновой губкой. Основной метод достижения гемостаза — механический (артериотомическое отверстие с одной стороны закрывается якорем, а с другой — губкой). Также в достижении гемостаза играют роль стимулирующие коагуляцию свойства коллагена. Устройство находится в подающей системе. В ней абсорбируемые компоненты хранятся и подаются к месту пункции артерии. Подающая система снабжена рукояткой устройства с зубчатым механизмом тампонирования коллагена, облегчающей правильную подачу и установку абсорбируемого устройства. 
В компонентах устройства для закрытия пункционных отверстий в артериях латексная резина не используется. Изделие безопасно при проведении магнитно-резонансной томографии. 
Полностью растворяется, при использовании данного устройство отсутствуют осложнения, для пациента это быстрая мобилизация. Используется просто и легко – для врача, установка занимает около 2-ух минут. Преимущества для пациента после использования: отсутствие гематом, отсутствие болевых ощущений для пациента. Пациент после использования данного устройства: через 20 минут может вставать, а через 1 час возможна транспортировка в другое отделение.
Размеры: 6 Fr., 8 Fr
</t>
  </si>
  <si>
    <t>Баллонный катетер быстрой смены (RX) под 0.014" проводник длиной 143см. Проксимально однопросветный сегмент в виде металлической гипотрубки, дистально двухпросветный сегмент из гибкого полимера. Двойное гидрофильное покрытие. Диаметр шафта проксимально/дистально 2.2/2.5 F. Профиль кончика не более 0.018" (0.45мм), длина кончика не более 3.74мм. Профиль прохождения стеноза (кроссинг профиль) не более 0.027" (0.68мм). Материал баллона: пебакс (полиэфир). Двухслойная стенка баллона для размеров 3.5-5.0мм. Номинальное давление (NP) 12 атм., расчетное давление разрыва (RBP) 18 атм. 3х лепестковая укладка баллона. Длина плеча (конусной части баллона) не более 3.3мм. Интегрированные в шафт вольфрамовые рентгеноконтрастные маркеры длиной 1.1мм. Размеры: диаметр 1.5, 2.0, 2.25, 2.5, 2.75, 3.0, 3.25, 3.5, 3.75, 4.0, 4.5, 5.0мм, длина 6, 8, 12, 15, 20, 25мм.</t>
  </si>
  <si>
    <t>Матричный баллонорасширяемый стент. Дизайн стента в виде ряда волнистых колец соединенных 3мя перемычками по типу "вершина-к-впадине".  Материал стента: кобальт-хромовый сплав L-605.Флюорополимерное покрытие, содержащие эверолимус в концентрации не более 100 мкг/см2. Срок выделения препарата – 120 дней. Толщина стенки: не более 0.0032" (0.0813мм), укорочение 0% при номинальном давление. Диаметры (мм): 2; 2.25; 2.5; 2.75; 3; 3.25; 3.5; 4; длины (мм): 8; 12; 15; 18; 23; 28; 33; 38. Система доставки: баллонный катетер быстрой смены 145см из многослойного пебакса. Профиль стента на баллоне – 0.0435’’. Коаксиальная система позициоонирования дистального кончика, 0.017’’. Номинальное давление (NP) 10 атм; расчетное давление разрыва (RBP) 18атм. Показан для стентирования поражений коронарной артерии с хронической полной окклюзией, для лечения мелких коронарных сосудов, для лечения пациентов с рестенозом стентированных участков коронарной артерии.</t>
  </si>
  <si>
    <t>шт.</t>
  </si>
  <si>
    <t>Окклюзионная балонная система</t>
  </si>
  <si>
    <t>"Система для эмболизации аневризм сосудов головного мозга, состоящая из отделяемой спирали, предустановленной на системе доставки V-Trak
 • Отсоединение менее чем за 3 секунды
 • Электромеханическая система отсоединения V-Grip
 • Возможность изменения положения внутри аневризмы
 • Спирали диаметром: 0,10; 0,18”
 • Различные формы спиралей: Complex, Compass, Cosmos, Helical, HyperSoft, VFC.
 • Система доставки V-Trak с рентгенконтрастными маркерами
 • Различные размеры спиралей: размеры витков от 1 до 24 мм, длины от 1 до 68 см
 • MRT - совместима"</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</si>
  <si>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t>
  </si>
  <si>
    <t xml:space="preserve">1 шт - Защитное покрытие на стол 137x150 cm. Покрытие состоит из двух слоев нетканого материала. Основной слой из рифленого полиэтилена медицинского класса плотностью 55 грамм на м2. размером в длину 150 ± 2см, в ширину 137 ± 2см Центральный слой из нетканого материала SMS размером в длину 150 ± 2 см в ширину 61 ± 1см. На нижней части покрытие имеется маркировка Table Cover 137x150см.
1 шт - Простыня одноразовая 280х330 см.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Простынь изготовлено из двух видов нетканого материала: гидрофильного нетканый материал и полиэтилена медицинского класса. Общая ширина простыни 280 см ± 5 см, длина 330 см ± 5 см. Центральная часть простыни изготовлена из гидрофильного нетканого материала. Простынь имеет усиленную часть,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75см от верха простыни. Все четыре отверстия с прозрачными клеящимися полосками из медицинского клея. Размер отверстии диаметром 6,2 см круглой формы радиального доступа с антиадгезионной бумагой 15 см на 19 см, расстояние по осям радиальных отверстий 86см. Размер отверстия овальной формы 10х7см феморального доступа с антиадгезионной бумагой 15х19 см, расстояние по осям феморальных отверстий 20см. Простынь с двух сторон имеет края из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Простыня имеет карманы по краям для сбора жидкости глубиной 95мм±5мм по всей длине простыни. Простыня имеет маркировку с указанием положения простыни относительно пациента.
1 шт - Пластырь 10х12 см. Защитная клейкая пленка, прозрачная, размером в длину 12 см, в ширину 10 см. Защитная пленка из полиуретана, клейкая часть из полиакрилата. Пленка обеспечивает надежную фиксацию и исключает отлипание краев.
1 шт - Защитное покрытие для Майо, 80х140см. Покрытие защитное предназначено на инструментальный хирургический стол "гусь",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4 шт - Полотенце 30x39. Полотенце сделано из целлюлозы, размером в длину 30см±2см и в ширину 39см±2см.
1 шт - Лоток 28х25х5см. Лоток квадратный, голубого цвета. Сделан из полипропилена медицинского класса. Общая длина 315 мм, ширина 260 мм, высота 50 мм.
1 шт- Чаша 500 мл. Чаша синяя 500 мл из полипропилена медицинского класса, не содержит диэтилгексилфталат, не содержит латекс, не содержит поливинилхлорид. Общий диаметр 130 ± 1.5 мм, общая высота 60 ± 1.5 мм. Высота верхней границы составляет 4± 1.5 мм.
1 шт – Чаша 250 мл синяя.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 Чаша 120 мл, прозрачная, стакан.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Игла интродьюсера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6 шт - Игла одноразовая 20 Ga. Игла 20G x 1½ дюйма 0,9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1 шт - Шприц 20 мл Луер Лок.  Шприц Луер Лок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2 шт -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1 шт - Шприц 5 мл Луер Лок. Шприц Луер Лок объемом5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1 шт - Шприц 3 мл Луер Лок.  Шприц Луер Лок объемом 3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3 мл, шкала легко читается.
3 шт - Инфузионная линия, инфузионная система 200 см. Инфузионная система - не вентилируемая инфузионная система. Сделана для поставки жидкости с мягкой упаковки, таких как хлорид натрия 0,9% или складной упаковки, к пациенту. Не вентилируемая инфузионная система не может использоваться со стеклянной банкой. Система сделана из 3-х составляющих: шип (острие), линия и роликовый зажим. Шип является одноходовым шипом со скоростью потока 20 капель примерно на 1куб. Шип встроен в м капающую камеру длинной 60мм. Камера сделана из мягкого поливинилхлорида, не содержит диэтилгексилфталат. Камера имеет встроенный фильтр в 15микрон, сделан из акрилонитрилбутадиенстирол+нейлон мембраны.Прозрачная верхняя часть капельной камеры улучшает визуализацию капель и расчет скорости инфузии. Линия (трубка) сделана из поливинилхлорида, не содержит диэтилгексилфталат - материал, с внутренним диаметром 3,0 мм и общим диаметром 4,1 мм. Общая длина – 200 см к дистальной части, которая имеет крепление тип "вкручивания" - коннектор к пациенту. Цвет: прозрачный. Роликовый зажим сделан из полистирола, белого цвета.
1 шт - Краник 3-х ходовой.  Тройник имеет 4 соединения по типу ""Луер-Лок"", на концах краника трехходового есть вращающиеся предохранительные колпачки с внутренней резьбой, винтовая муфта обеспечивает надежность соединения с наконечниками других систем. Жироустойчив, стерилен, аппирогенен, применяется для одноразового использования. Общая длина 38 мм. Высота 20,5 мм. Материал корпуса, вращающегося колпачка ""Луер-Лок"" - поликарбонат. Материал центральной части краника и ротатора- HDPE. Смазка вращающейся части - полидиметилсилоксан. Диапазон рабочих температур: 4-40 гр. по Цельсию. Объемный расход жидкости - 200 мл/мин.
1 шт - Ножницы 12,5 см. Ножницы стандартные длиной 12,5см, сделаны из медицинской нержавеющей стали.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2 шт - Защитное покрытие для снимков квадратное 100х100см.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с растяжением до 100см. Чехол имеет резиновую ленту, чтобы обеспечить помощь в прикреплении и фиксации покрытия.
40 шт - Набор салфеток нерентгенконтрастные 10х10 см. Салфетки нерентгеноконтрастные 10x10см, сделаны из марли 12 слоев.
10 шт - Набор салфеток рентгенконтрастные 45x45 см.  Хирургические рентгенконтрастные салфетки размером 45 см на 45 см, сделаны из марли. Салфетки сложены 4 слоя, с боку имеет рентгеноконтрастную петлю синего цвета.
3 шт - Перчатки: неопудренные, стерильные №7.5. Перчатки хирургические латексные одноразовые, неопудренные, коричневые, размером 7,5.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95±5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стерильные №8. Перчатки хирургические латексные одноразовые, неопудренные, коричневые, размером 8,0.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272 мм и в ширину 97±5 мм. Толщина стенки для всех размеров: палец - 0,22-0,23 мм; ладонь - 0,19-0,20 мм; манжета (запястье) одинарная толщина - 0,18-0,19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четырехслойного нетканого материала SMМS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 бумажный фиксатор для поясных завязок и две целлюлозные салфетки для рук. Халат спаян ультразвуковым швом, манжета на рукавах сшита системой обмётывание предотвращает осыпание (распускание) срезов материалов из трикотажного материала с высоким содержанием хлопка. Размер XL.
1 шт – Шовный материал #2. Нить хирургическая рассасывающаяся, полигликолид, длиной 75 см, цвет фиолетовый, игла колющая, изогнутая 1/2 длиной 30 мм. (Класс безопасности 2Б)
1 шт – Стикеры - Этикетка на процедурный комплект имеет прямоугольную форму размером 210х148мм из полуглянцевой самоклеящейся бумаги. В передней части кроме основной информации, также имеется 4 отрывных стикера. В которых указываются номер продукта и номер серии.
Метод стерилизации: этиленоксидом.
</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</si>
  <si>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</si>
  <si>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t>
  </si>
  <si>
    <t>Нейроваскулярный проволочный проводник</t>
  </si>
  <si>
    <t>Микропроводник для нейро интервенции
 Диаметр и длина: 0.008” (длина 200, 300 см) ,  0.014" (длина 200 см), 0.018” (длина 200, 300 см).
 Длина рентгенконтрастной части: 3 см, 5 см, 9 см.
 Материал сердечника: сталь.
 Наличие технологии dabble coil.
 Тип сердечника: конический.
 Длина оплетки: 9 см, 30 см, 34 см
 Варианты дистального кончика: наличие прямого, микрошейпинг 90°, 25°.
 Варианты покрытия дистальной части: гидрофильное ( не менее 170 см).
 Покрытие проксимальной части: при длине 300 см- PTFE.
 Возможность удлинения не менее 165 см
 Наличие моделей с полимерным покрытием дистальной части.</t>
  </si>
  <si>
    <t>"•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t>
  </si>
  <si>
    <t>Микрокатетер</t>
  </si>
  <si>
    <t>Аспирационный катетер</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</si>
  <si>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</si>
  <si>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</si>
  <si>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Коронарный стент</t>
  </si>
  <si>
    <t>г. Талдыкорган, ул.
Ескелди би 283 (DDP-  склада Заказчика)</t>
  </si>
  <si>
    <t>В течении 10 календарных дней со дня подачи заявки по мере необходимости с возвратом неиспользованного товара заказчика до 31.12.2024 г.</t>
  </si>
  <si>
    <t>Проводник</t>
  </si>
  <si>
    <t>Гидрофильный проводник изготовлен из встроенного нитинолового сердечника, полиуретановой оболочки с гидрофильным покрытием на поверхности. Цельная конструкция обеспечивает отличную маневренность. Проволока с нитиноловым сердечником обеспечивает сверхэластичность, превосходное сопротивление перегибу, а отличный контроль крутящего момента позволяет гидрофильному проводнику легко и успешно добраться до места назначения. Полиуретановая оболочка, содержащая вольфрам, может обеспечить превосходную видимость под рентгеновскими лучами, что также упрощает установку и управление проводником. Покрытие без трения имеет очень низкий потенциал образования тромбов на поверхности проволочного проводника. Кроме того, гидрофильное полимерное покрытие может значительно снизить трение в крови и обеспечить большое удобство для направления самого проволочного направителя и других устройств вперед.
Гидрофильный проводник имеет диаметры 0,018 дюйма, 0,025 дюйма, 0,032 дюйма, 0,035 дюйма и 0,038 дюйма, а длина устройства составляет 45 см, 80 см, 120 см, 150 см, 180 см, 220 см, 260 см, 300 см, 400 см и 450 см. Устройство также может быть классифицировано как «стандартное», «жесткое» и «сверхжесткое» в зависимости от степени мягкости стержня. В зависимости от формы дистального конца гидрофильный проводник имеет изгибы «Угол», «R1,5 мм. J»,«R2mm J»,«R3mm J»,«R4mm J»,«R6mm J», «Straight ,«B Angle» и «C Angle».</t>
  </si>
  <si>
    <t>Микропроводник</t>
  </si>
  <si>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</si>
  <si>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Диагностики</t>
  </si>
  <si>
    <t>Коронарный баллон</t>
  </si>
  <si>
    <t>"• Плетеный стент изготовленный из нитинола
 • 3 дистальных и 3 проксимальных маркера, а также 2 тканные пряди титана для лучшей визуализации стента
 • Совместим с микрокатетерами диаметром 0,017”
 • Доступен в размерах: 2,5x13x9 , 2,5x17x13 мм, 2,5x23x19 мм, 2,5x34x30 мм, 3,5x18x14 мм, 3,5x23x19 мм, 3,5x28x24 мм, 3,5x33x29 мм</t>
  </si>
  <si>
    <t xml:space="preserve"> Плетеный стент </t>
  </si>
  <si>
    <t>Универсальные коронарные проводник</t>
  </si>
  <si>
    <t>Различная жесткость у проксимальной, средней и дистальной части проводникового катетера. Наличие размеров: 4.2, 6, 7, 8 Fr. Материал катетера: гидрофильное покрытие, – наружный слой – нейлон, средняя часть – уникальная двойная оплетка , внутренний слой – PTFE (политетрафторэтилен), дистальный кончик рентгенконтрастный, у основания протектор соединителя с просветами.Наличие платиновых рентгенконтрасных маркеров. Наличие атравматичного кончика. Большой внутренний просвет: для катетера 4.2 Fr - не более 0,043", для катетера 6Fr - не более 0,071",для катетера 7Fr - не более 0,081", для катетера 8Fr - не более 0,090", наличие длин 80, 90, 100, 110 см. Наличие атравматичного кончика. Наличие вариаций с длинным интродюсером 4, 5, 6 Fr.</t>
  </si>
  <si>
    <t>Микрокатетер управляемый током крови, благодаря исключительной гибкости дистальной части. Для эмболизации артерио-венозных мальформаций, фистул или для окончательной эмболизации АВМ клеем после введения жидким эмболизатом. Диаметр катетеров прогрессивно уменьшается: диаметр прозрачной проксимальной части всегда равен 2,7F, средней части - 2,4F, дистальный размер 1,2F. Катетеры  рентгеноконтрастные, кончик снабжен платиновым маркером и может подвергаться термоформированию без применения мандрена.</t>
  </si>
  <si>
    <t xml:space="preserve">Стерильное нерассасывающееся трубчатое изделие, предназначенное для имплантации в сонную артерию шеи для поддержания проходимости артерии и увеличения диаметра просвета у пациентов с атеросклерозом сонных артерий. Изготовлено из металла [например, никель-титанового сплава (Нитинола)] и обычно представляет собой трубчатую сетчатую структуру; вводится к месту имплантирования с помощью специального инструмента, после чего самостоятельно расширяется при отпускании. Доступны изделия различной длины и диаметра, которые могут использоваться вместе с устройством для защиты от эмболии. Могут прилагаться одноразовые изедлия, необходимые для имплантации.
Матричный нитиноловый саморасширяющийся стент на системе доставки быстрой смены под 0.014" проводник. Рабочая длина 136 см. Дизайн стента в виде зигзагообразных колец соединенных вершинами, образующих 18 "закрытых" ячеек ромбовидной формы. Площадь ячеек уменьшается к середине стента, края стента воронкообразно расширяются на концах. Толщина стенки 0.0075", ширина стенки  0.0035", соотношение металл/артерия  10.09%, укорочение  0.94% плюс минус 0,56%.Материал шафта доставляющей системы: тефлон. Гидрофильное покрытие на основе полиэтиленоксида. Максимальный профиль шафта доставляющей системы  5.8F, совместима с интродьюсером 6F (гайд-катетером 8F).  Эргономичная рукоятка с предохранителем и механизмом прецизионного раскрытия стента. 2 вида стента: цилиндрический - диаметром 7, 8, 9, 10мм, длиной 20, 30мм; конусный  - диаметром 8-6, 9-7 и 10-8мм, длиной  30, 40мм.
</t>
  </si>
  <si>
    <t>Микрокатетер управляемый током крови</t>
  </si>
  <si>
    <t>Нейроваскулярный направляющий катетер</t>
  </si>
  <si>
    <t>Гибридный проводниковый катетер для трансфеморальной и трансрадиальной интервенции</t>
  </si>
  <si>
    <t>Картридж с iQM для исследования газов крови/гематокрита/электролитов/лактата/глюкозы GEM 3/3.5K BG/ISE/GL 075 TEST IQM PAK из комплекта анализатор газов крови, электролитов и метаболитов GEM Premier 3500 +15 +25 C (Instrumentation Laboratory Со, США )</t>
  </si>
  <si>
    <t>шт</t>
  </si>
  <si>
    <t>iQM Картридж для исследования газов крови/гематокрита/ электролитов/ глюкозы/ молочной кислоты, 75 образцов предназначен для проведения 75 исследований образцов гепаринизированной цельной крови пациентов по следующим параметрам: pH, pCO2, pO2, Na+, K+, Ca++ , гематокрита, глюкозе и лактату. После установки картриджа на борт анализатора активируется встроенная программа автономного проведения контроля качества при выполнении дальнейших исследований. Габариты 216х76х152 мм, Вес 1,9 кг. Принцип измерения: потенциометрия (pH, pCO2, Na+, K+, Ca++), амперометрия (pO2, глюкоза, лактат), проводимость (гематокрит). Время получения результата – 85 сек с момента подачи образца. Срок службы на борту - 21 день</t>
  </si>
  <si>
    <t>Картридж с iQM для исследования газов крови/гематокрита/электролитов/лактата/глюкозы GEM 3/3.5K BG/ISE/GL 150 TEST IQM PAK из комплекта анализатор газов крови, электролитов и метаболитов GEM Premier 3500 +15 +25 C (Instrumentation Laboratory Со, США )</t>
  </si>
  <si>
    <t>iQM Картридж для исследования газов крови/гематокрита/ электролитов/ глюкозы/ молочной кислоты, 150 образцов предназначен для проведения 150 исследований образцов гепаринизированной цельной крови пациентов по следующим параметрам: pH, pCO2, pO2, Na+, K+, Ca++ , гематокрита, глюкозе и лактату. После установки картриджа на борт анализатора активируется встроенная программа автономного проведения контроля качества при выполнении дальнейших исследований. Габариты 216х76х152 мм, Вес 1,9 кг. Принцип измерения: потенциометрия (pH, pCO2, Na+, K+, Ca++), амперометрия (pO2, глюкоза, лактат), проводимость (гематокрит). Время получения результата – 85 сек с момента подачи образца. Срок службы на борту - 21 день</t>
  </si>
  <si>
    <t>Картридж с iQM для исследования газов крови/гематокрита/электролитов/лактата/глюкозы GEM 3/3.5K BG/ISE/GL 300 TEST IQM PAK из комплекта анализатор газов крови, электролитов и метаболитов GEM Premier 3500 +15 +25 C (Instrumentation Laboratory Со, США )</t>
  </si>
  <si>
    <t>iQM Картридж для исследования газов крови/гематокрита/ электролитов/ глюкозы/ молочной кислоты, 300 образцов предназначен для проведения 300 исследований образцов гепаринизированной цельной крови пациентов по следующим параметрам: pH, pCO2, pO2, Na+, K+, Ca++ , гематокрита, глюкозе и лактату. После установки картриджа на борт анализатора активируется встроенная программа автономного проведения контроля качества при выполнении дальнейших исследований. Габариты 216х76х152 мм, Вес 1,9 кг. Принцип измерения: потенциометрия (pH, pCO2, Na+, K+, Ca++), амперометрия (pO2, глюкоза, лактат), проводимость (гематокрит). Время получения результата – 85 сек с момента подачи образца. Срок службы на борту - 21 день</t>
  </si>
</sst>
</file>

<file path=xl/styles.xml><?xml version="1.0" encoding="utf-8"?>
<styleSheet xmlns="http://schemas.openxmlformats.org/spreadsheetml/2006/main">
  <numFmts count="2">
    <numFmt numFmtId="164" formatCode="_-* #,##0.00\ _₽_-;\-* #,##0.00\ _₽_-;_-* &quot;-&quot;??\ _₽_-;_-@_-"/>
    <numFmt numFmtId="165" formatCode="_-* #,##0.00_р_._-;\-* #,##0.00_р_._-;_-* &quot;-&quot;??_р_._-;_-@_-"/>
  </numFmts>
  <fonts count="9">
    <font>
      <sz val="11"/>
      <color theme="1"/>
      <name val="Calibri"/>
      <family val="2"/>
      <charset val="204"/>
      <scheme val="minor"/>
    </font>
    <font>
      <b/>
      <sz val="10"/>
      <color theme="1"/>
      <name val="Times New Roman"/>
      <family val="1"/>
      <charset val="204"/>
    </font>
    <font>
      <sz val="8"/>
      <color theme="1"/>
      <name val="Times New Roman"/>
      <family val="1"/>
      <charset val="204"/>
    </font>
    <font>
      <sz val="8"/>
      <color theme="1"/>
      <name val="Calibri"/>
      <family val="2"/>
      <charset val="204"/>
      <scheme val="minor"/>
    </font>
    <font>
      <b/>
      <sz val="9"/>
      <color theme="1"/>
      <name val="Times New Roman"/>
      <family val="1"/>
      <charset val="204"/>
    </font>
    <font>
      <sz val="9"/>
      <color theme="1"/>
      <name val="Times New Roman"/>
      <family val="1"/>
      <charset val="204"/>
    </font>
    <font>
      <sz val="10"/>
      <name val="Arial CYR"/>
      <family val="2"/>
      <charset val="204"/>
    </font>
    <font>
      <sz val="9"/>
      <name val="Times New Roman"/>
      <family val="1"/>
      <charset val="204"/>
    </font>
    <font>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6" fillId="0" borderId="0">
      <alignment horizontal="center"/>
    </xf>
    <xf numFmtId="164" fontId="8" fillId="0" borderId="0" applyFont="0" applyFill="0" applyBorder="0" applyAlignment="0" applyProtection="0"/>
  </cellStyleXfs>
  <cellXfs count="30">
    <xf numFmtId="0" fontId="0" fillId="0" borderId="0" xfId="0"/>
    <xf numFmtId="0" fontId="0" fillId="0" borderId="0" xfId="0" applyFill="1"/>
    <xf numFmtId="0" fontId="2" fillId="2" borderId="0" xfId="0" applyFont="1" applyFill="1" applyAlignment="1">
      <alignment horizontal="left"/>
    </xf>
    <xf numFmtId="4" fontId="0" fillId="0" borderId="0" xfId="0" applyNumberFormat="1" applyAlignment="1">
      <alignment horizontal="left"/>
    </xf>
    <xf numFmtId="0" fontId="3" fillId="0" borderId="0" xfId="0" applyFont="1" applyAlignment="1">
      <alignment horizontal="left"/>
    </xf>
    <xf numFmtId="0" fontId="0" fillId="2" borderId="0" xfId="0" applyFill="1"/>
    <xf numFmtId="0" fontId="5" fillId="0" borderId="1" xfId="0" applyFont="1" applyFill="1" applyBorder="1" applyAlignment="1">
      <alignment horizontal="center" vertical="center" wrapText="1"/>
    </xf>
    <xf numFmtId="0" fontId="0" fillId="3" borderId="0" xfId="0" applyFill="1"/>
    <xf numFmtId="0" fontId="0" fillId="4" borderId="0" xfId="0" applyFill="1"/>
    <xf numFmtId="0" fontId="2" fillId="2" borderId="0" xfId="0" applyFont="1" applyFill="1" applyBorder="1" applyAlignment="1">
      <alignment horizontal="left"/>
    </xf>
    <xf numFmtId="0" fontId="0" fillId="2" borderId="0" xfId="0" applyFill="1" applyBorder="1"/>
    <xf numFmtId="0" fontId="3" fillId="0" borderId="0" xfId="0" applyFont="1" applyBorder="1" applyAlignment="1">
      <alignment horizontal="left"/>
    </xf>
    <xf numFmtId="4" fontId="0" fillId="0" borderId="0" xfId="0" applyNumberFormat="1" applyBorder="1" applyAlignment="1">
      <alignment horizontal="left"/>
    </xf>
    <xf numFmtId="0" fontId="0" fillId="0" borderId="0" xfId="0" applyBorder="1"/>
    <xf numFmtId="0" fontId="1" fillId="0" borderId="1" xfId="0" applyFont="1" applyFill="1" applyBorder="1" applyAlignment="1">
      <alignment horizontal="center" vertical="center" wrapText="1"/>
    </xf>
    <xf numFmtId="0" fontId="0" fillId="0" borderId="0" xfId="0" applyFill="1" applyBorder="1"/>
    <xf numFmtId="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65" fontId="7" fillId="0" borderId="1" xfId="2" applyNumberFormat="1" applyFont="1" applyFill="1" applyBorder="1" applyAlignment="1">
      <alignment horizontal="center" vertical="center"/>
    </xf>
    <xf numFmtId="0" fontId="1" fillId="0" borderId="2" xfId="0"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O131"/>
  <sheetViews>
    <sheetView tabSelected="1" topLeftCell="A36" zoomScale="70" zoomScaleNormal="70" workbookViewId="0">
      <selection activeCell="P39" sqref="P39"/>
    </sheetView>
  </sheetViews>
  <sheetFormatPr defaultRowHeight="14.4"/>
  <cols>
    <col min="1" max="1" width="3.88671875" style="2" customWidth="1"/>
    <col min="2" max="2" width="33.88671875" style="5" customWidth="1"/>
    <col min="3" max="3" width="8.88671875" style="4"/>
    <col min="4" max="4" width="8.88671875" style="3"/>
    <col min="5" max="5" width="13.44140625" style="3" customWidth="1"/>
    <col min="6" max="6" width="17.33203125" style="3" customWidth="1"/>
    <col min="7" max="7" width="37.109375" customWidth="1"/>
    <col min="8" max="8" width="14.88671875" customWidth="1"/>
    <col min="9" max="9" width="13.44140625" customWidth="1"/>
    <col min="10" max="93" width="8.88671875" style="1"/>
  </cols>
  <sheetData>
    <row r="1" spans="1:93" ht="20.399999999999999" customHeight="1">
      <c r="A1" s="20" t="s">
        <v>9</v>
      </c>
      <c r="B1" s="20"/>
      <c r="C1" s="20"/>
      <c r="D1" s="20"/>
      <c r="E1" s="20"/>
      <c r="F1" s="20"/>
      <c r="G1" s="20"/>
      <c r="H1" s="20"/>
      <c r="I1" s="20"/>
    </row>
    <row r="2" spans="1:93" ht="39.6">
      <c r="A2" s="14" t="s">
        <v>0</v>
      </c>
      <c r="B2" s="14" t="s">
        <v>1</v>
      </c>
      <c r="C2" s="14" t="s">
        <v>2</v>
      </c>
      <c r="D2" s="16" t="s">
        <v>3</v>
      </c>
      <c r="E2" s="16" t="s">
        <v>4</v>
      </c>
      <c r="F2" s="16" t="s">
        <v>5</v>
      </c>
      <c r="G2" s="14" t="s">
        <v>6</v>
      </c>
      <c r="H2" s="14" t="s">
        <v>7</v>
      </c>
      <c r="I2" s="14" t="s">
        <v>8</v>
      </c>
    </row>
    <row r="3" spans="1:93" s="8" customFormat="1" ht="312">
      <c r="A3" s="6">
        <v>1</v>
      </c>
      <c r="B3" s="17" t="s">
        <v>10</v>
      </c>
      <c r="C3" s="18" t="s">
        <v>47</v>
      </c>
      <c r="D3" s="18">
        <v>13</v>
      </c>
      <c r="E3" s="19">
        <v>1700000</v>
      </c>
      <c r="F3" s="19">
        <f t="shared" ref="F3:F32" si="0">D3*E3</f>
        <v>22100000</v>
      </c>
      <c r="G3" s="17" t="s">
        <v>28</v>
      </c>
      <c r="H3" s="21" t="s">
        <v>63</v>
      </c>
      <c r="I3" s="21" t="s">
        <v>62</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row>
    <row r="4" spans="1:93" s="8" customFormat="1" ht="252">
      <c r="A4" s="6">
        <v>2</v>
      </c>
      <c r="B4" s="17" t="s">
        <v>11</v>
      </c>
      <c r="C4" s="18" t="s">
        <v>47</v>
      </c>
      <c r="D4" s="18">
        <v>2</v>
      </c>
      <c r="E4" s="19">
        <v>4800000</v>
      </c>
      <c r="F4" s="19">
        <f t="shared" si="0"/>
        <v>9600000</v>
      </c>
      <c r="G4" s="17" t="s">
        <v>29</v>
      </c>
      <c r="H4" s="22"/>
      <c r="I4" s="22"/>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3" s="8" customFormat="1" ht="312">
      <c r="A5" s="6">
        <v>3</v>
      </c>
      <c r="B5" s="17" t="s">
        <v>12</v>
      </c>
      <c r="C5" s="18" t="s">
        <v>47</v>
      </c>
      <c r="D5" s="18">
        <v>150</v>
      </c>
      <c r="E5" s="19">
        <v>390000</v>
      </c>
      <c r="F5" s="19">
        <f t="shared" si="0"/>
        <v>58500000</v>
      </c>
      <c r="G5" s="17" t="s">
        <v>30</v>
      </c>
      <c r="H5" s="22"/>
      <c r="I5" s="2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row>
    <row r="6" spans="1:93" s="7" customFormat="1" ht="24.6" customHeight="1">
      <c r="A6" s="6">
        <v>4</v>
      </c>
      <c r="B6" s="17" t="s">
        <v>13</v>
      </c>
      <c r="C6" s="18" t="s">
        <v>47</v>
      </c>
      <c r="D6" s="18">
        <v>7</v>
      </c>
      <c r="E6" s="19">
        <v>110000</v>
      </c>
      <c r="F6" s="19">
        <f t="shared" si="0"/>
        <v>770000</v>
      </c>
      <c r="G6" s="17" t="s">
        <v>31</v>
      </c>
      <c r="H6" s="22"/>
      <c r="I6" s="22"/>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s="8" customFormat="1" ht="204">
      <c r="A7" s="6">
        <v>5</v>
      </c>
      <c r="B7" s="17" t="s">
        <v>12</v>
      </c>
      <c r="C7" s="18" t="s">
        <v>47</v>
      </c>
      <c r="D7" s="18">
        <v>50</v>
      </c>
      <c r="E7" s="19">
        <v>383100</v>
      </c>
      <c r="F7" s="19">
        <f t="shared" si="0"/>
        <v>19155000</v>
      </c>
      <c r="G7" s="17" t="s">
        <v>49</v>
      </c>
      <c r="H7" s="22"/>
      <c r="I7" s="22"/>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row>
    <row r="8" spans="1:93" s="7" customFormat="1" ht="156">
      <c r="A8" s="6">
        <v>6</v>
      </c>
      <c r="B8" s="17" t="s">
        <v>13</v>
      </c>
      <c r="C8" s="18" t="s">
        <v>47</v>
      </c>
      <c r="D8" s="18">
        <v>3</v>
      </c>
      <c r="E8" s="19">
        <v>30000</v>
      </c>
      <c r="F8" s="19">
        <f t="shared" si="0"/>
        <v>90000</v>
      </c>
      <c r="G8" s="17" t="s">
        <v>50</v>
      </c>
      <c r="H8" s="22"/>
      <c r="I8" s="22"/>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row>
    <row r="9" spans="1:93" s="7" customFormat="1" ht="312">
      <c r="A9" s="6">
        <v>7</v>
      </c>
      <c r="B9" s="17" t="s">
        <v>64</v>
      </c>
      <c r="C9" s="18" t="s">
        <v>47</v>
      </c>
      <c r="D9" s="18">
        <v>75</v>
      </c>
      <c r="E9" s="19">
        <v>28000</v>
      </c>
      <c r="F9" s="19">
        <f t="shared" si="0"/>
        <v>2100000</v>
      </c>
      <c r="G9" s="17" t="s">
        <v>65</v>
      </c>
      <c r="H9" s="22"/>
      <c r="I9" s="22"/>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row>
    <row r="10" spans="1:93" s="7" customFormat="1" ht="409.6">
      <c r="A10" s="6">
        <v>8</v>
      </c>
      <c r="B10" s="17" t="s">
        <v>14</v>
      </c>
      <c r="C10" s="18" t="s">
        <v>47</v>
      </c>
      <c r="D10" s="18">
        <v>40</v>
      </c>
      <c r="E10" s="19">
        <v>55930</v>
      </c>
      <c r="F10" s="19">
        <f t="shared" si="0"/>
        <v>2237200</v>
      </c>
      <c r="G10" s="17" t="s">
        <v>51</v>
      </c>
      <c r="H10" s="22"/>
      <c r="I10" s="22"/>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row>
    <row r="11" spans="1:93" s="7" customFormat="1" ht="409.6">
      <c r="A11" s="6">
        <v>9</v>
      </c>
      <c r="B11" s="17" t="s">
        <v>15</v>
      </c>
      <c r="C11" s="18" t="s">
        <v>47</v>
      </c>
      <c r="D11" s="18">
        <v>40</v>
      </c>
      <c r="E11" s="19">
        <v>40000</v>
      </c>
      <c r="F11" s="19">
        <f t="shared" si="0"/>
        <v>1600000</v>
      </c>
      <c r="G11" s="17" t="s">
        <v>32</v>
      </c>
      <c r="H11" s="22"/>
      <c r="I11" s="22"/>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row>
    <row r="12" spans="1:93" s="7" customFormat="1" ht="252">
      <c r="A12" s="6">
        <v>10</v>
      </c>
      <c r="B12" s="17" t="s">
        <v>16</v>
      </c>
      <c r="C12" s="18" t="s">
        <v>47</v>
      </c>
      <c r="D12" s="18">
        <v>1</v>
      </c>
      <c r="E12" s="19">
        <v>550000</v>
      </c>
      <c r="F12" s="19">
        <f t="shared" si="0"/>
        <v>550000</v>
      </c>
      <c r="G12" s="17" t="s">
        <v>33</v>
      </c>
      <c r="H12" s="22"/>
      <c r="I12" s="22"/>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row>
    <row r="13" spans="1:93" s="7" customFormat="1" ht="132">
      <c r="A13" s="6">
        <v>11</v>
      </c>
      <c r="B13" s="17" t="s">
        <v>17</v>
      </c>
      <c r="C13" s="18" t="s">
        <v>47</v>
      </c>
      <c r="D13" s="18">
        <v>1</v>
      </c>
      <c r="E13" s="19">
        <v>240000</v>
      </c>
      <c r="F13" s="19">
        <f t="shared" si="0"/>
        <v>240000</v>
      </c>
      <c r="G13" s="17" t="s">
        <v>34</v>
      </c>
      <c r="H13" s="22"/>
      <c r="I13" s="22"/>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row>
    <row r="14" spans="1:93" s="7" customFormat="1" ht="120">
      <c r="A14" s="6">
        <v>12</v>
      </c>
      <c r="B14" s="17" t="s">
        <v>18</v>
      </c>
      <c r="C14" s="18" t="s">
        <v>47</v>
      </c>
      <c r="D14" s="18">
        <v>1</v>
      </c>
      <c r="E14" s="19">
        <v>295000</v>
      </c>
      <c r="F14" s="19">
        <f t="shared" si="0"/>
        <v>295000</v>
      </c>
      <c r="G14" s="17" t="s">
        <v>35</v>
      </c>
      <c r="H14" s="22"/>
      <c r="I14" s="22"/>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row>
    <row r="15" spans="1:93" s="7" customFormat="1" ht="32.4" customHeight="1">
      <c r="A15" s="6">
        <v>13</v>
      </c>
      <c r="B15" s="17" t="s">
        <v>19</v>
      </c>
      <c r="C15" s="18" t="s">
        <v>47</v>
      </c>
      <c r="D15" s="18">
        <v>35</v>
      </c>
      <c r="E15" s="19">
        <v>550000</v>
      </c>
      <c r="F15" s="19">
        <f t="shared" si="0"/>
        <v>19250000</v>
      </c>
      <c r="G15" s="17" t="s">
        <v>36</v>
      </c>
      <c r="H15" s="22"/>
      <c r="I15" s="22"/>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row>
    <row r="16" spans="1:93" ht="19.8" customHeight="1">
      <c r="A16" s="6">
        <v>14</v>
      </c>
      <c r="B16" s="17" t="s">
        <v>48</v>
      </c>
      <c r="C16" s="18" t="s">
        <v>47</v>
      </c>
      <c r="D16" s="18">
        <v>20</v>
      </c>
      <c r="E16" s="19">
        <v>638400</v>
      </c>
      <c r="F16" s="19">
        <f t="shared" si="0"/>
        <v>12768000</v>
      </c>
      <c r="G16" s="17" t="s">
        <v>52</v>
      </c>
      <c r="H16" s="22"/>
      <c r="I16" s="22"/>
    </row>
    <row r="17" spans="1:9" ht="28.2" customHeight="1">
      <c r="A17" s="6">
        <v>15</v>
      </c>
      <c r="B17" s="17" t="s">
        <v>66</v>
      </c>
      <c r="C17" s="18" t="s">
        <v>47</v>
      </c>
      <c r="D17" s="18">
        <v>30</v>
      </c>
      <c r="E17" s="19">
        <v>183600</v>
      </c>
      <c r="F17" s="19">
        <f t="shared" si="0"/>
        <v>5508000</v>
      </c>
      <c r="G17" s="17" t="s">
        <v>53</v>
      </c>
      <c r="H17" s="22"/>
      <c r="I17" s="22"/>
    </row>
    <row r="18" spans="1:9" ht="15" customHeight="1">
      <c r="A18" s="6">
        <v>16</v>
      </c>
      <c r="B18" s="17" t="s">
        <v>54</v>
      </c>
      <c r="C18" s="18" t="s">
        <v>47</v>
      </c>
      <c r="D18" s="18">
        <v>30</v>
      </c>
      <c r="E18" s="19">
        <v>204800</v>
      </c>
      <c r="F18" s="19">
        <f t="shared" si="0"/>
        <v>6144000</v>
      </c>
      <c r="G18" s="17" t="s">
        <v>55</v>
      </c>
      <c r="H18" s="22"/>
      <c r="I18" s="22"/>
    </row>
    <row r="19" spans="1:9" ht="18" customHeight="1">
      <c r="A19" s="6">
        <v>17</v>
      </c>
      <c r="B19" s="17" t="s">
        <v>20</v>
      </c>
      <c r="C19" s="18" t="s">
        <v>47</v>
      </c>
      <c r="D19" s="18">
        <v>1</v>
      </c>
      <c r="E19" s="19">
        <v>540000</v>
      </c>
      <c r="F19" s="19">
        <f t="shared" si="0"/>
        <v>540000</v>
      </c>
      <c r="G19" s="17" t="s">
        <v>37</v>
      </c>
      <c r="H19" s="22"/>
      <c r="I19" s="22"/>
    </row>
    <row r="20" spans="1:9" ht="21.6" customHeight="1">
      <c r="A20" s="6">
        <v>18</v>
      </c>
      <c r="B20" s="17" t="s">
        <v>57</v>
      </c>
      <c r="C20" s="18" t="s">
        <v>47</v>
      </c>
      <c r="D20" s="18">
        <v>40</v>
      </c>
      <c r="E20" s="19">
        <v>311300</v>
      </c>
      <c r="F20" s="19">
        <f t="shared" si="0"/>
        <v>12452000</v>
      </c>
      <c r="G20" s="17" t="s">
        <v>56</v>
      </c>
      <c r="H20" s="22"/>
      <c r="I20" s="22"/>
    </row>
    <row r="21" spans="1:9" ht="49.2" customHeight="1">
      <c r="A21" s="6">
        <v>19</v>
      </c>
      <c r="B21" s="17" t="s">
        <v>21</v>
      </c>
      <c r="C21" s="18" t="s">
        <v>47</v>
      </c>
      <c r="D21" s="18">
        <v>20</v>
      </c>
      <c r="E21" s="19">
        <v>390000</v>
      </c>
      <c r="F21" s="19">
        <f t="shared" si="0"/>
        <v>7800000</v>
      </c>
      <c r="G21" s="17" t="s">
        <v>38</v>
      </c>
      <c r="H21" s="22"/>
      <c r="I21" s="22"/>
    </row>
    <row r="22" spans="1:9" ht="21.6" customHeight="1">
      <c r="A22" s="6">
        <v>20</v>
      </c>
      <c r="B22" s="17" t="s">
        <v>22</v>
      </c>
      <c r="C22" s="18" t="s">
        <v>47</v>
      </c>
      <c r="D22" s="18">
        <v>4</v>
      </c>
      <c r="E22" s="19">
        <v>1200000</v>
      </c>
      <c r="F22" s="19">
        <f t="shared" si="0"/>
        <v>4800000</v>
      </c>
      <c r="G22" s="17" t="s">
        <v>39</v>
      </c>
      <c r="H22" s="22"/>
      <c r="I22" s="22"/>
    </row>
    <row r="23" spans="1:9" ht="22.2" customHeight="1">
      <c r="A23" s="6">
        <v>21</v>
      </c>
      <c r="B23" s="17" t="s">
        <v>23</v>
      </c>
      <c r="C23" s="18" t="s">
        <v>47</v>
      </c>
      <c r="D23" s="18">
        <v>4</v>
      </c>
      <c r="E23" s="19">
        <v>280000</v>
      </c>
      <c r="F23" s="19">
        <f t="shared" si="0"/>
        <v>1120000</v>
      </c>
      <c r="G23" s="17" t="s">
        <v>40</v>
      </c>
      <c r="H23" s="22"/>
      <c r="I23" s="22"/>
    </row>
    <row r="24" spans="1:9" ht="22.8" customHeight="1">
      <c r="A24" s="6">
        <v>22</v>
      </c>
      <c r="B24" s="17" t="s">
        <v>24</v>
      </c>
      <c r="C24" s="18" t="s">
        <v>47</v>
      </c>
      <c r="D24" s="18">
        <v>3</v>
      </c>
      <c r="E24" s="19">
        <v>135000</v>
      </c>
      <c r="F24" s="19">
        <f t="shared" si="0"/>
        <v>405000</v>
      </c>
      <c r="G24" s="17" t="s">
        <v>41</v>
      </c>
      <c r="H24" s="22"/>
      <c r="I24" s="22"/>
    </row>
    <row r="25" spans="1:9" ht="22.8" customHeight="1">
      <c r="A25" s="6">
        <v>23</v>
      </c>
      <c r="B25" s="17" t="s">
        <v>72</v>
      </c>
      <c r="C25" s="18" t="s">
        <v>47</v>
      </c>
      <c r="D25" s="18">
        <v>4</v>
      </c>
      <c r="E25" s="19">
        <v>39200</v>
      </c>
      <c r="F25" s="19">
        <f t="shared" si="0"/>
        <v>156800</v>
      </c>
      <c r="G25" s="17" t="s">
        <v>67</v>
      </c>
      <c r="H25" s="22"/>
      <c r="I25" s="22"/>
    </row>
    <row r="26" spans="1:9" ht="27" customHeight="1">
      <c r="A26" s="6">
        <v>24</v>
      </c>
      <c r="B26" s="17" t="s">
        <v>25</v>
      </c>
      <c r="C26" s="18" t="s">
        <v>47</v>
      </c>
      <c r="D26" s="18">
        <v>2</v>
      </c>
      <c r="E26" s="19">
        <v>450000</v>
      </c>
      <c r="F26" s="19">
        <f t="shared" si="0"/>
        <v>900000</v>
      </c>
      <c r="G26" s="17" t="s">
        <v>42</v>
      </c>
      <c r="H26" s="22"/>
      <c r="I26" s="22"/>
    </row>
    <row r="27" spans="1:9" ht="18.600000000000001" customHeight="1">
      <c r="A27" s="6">
        <v>25</v>
      </c>
      <c r="B27" s="17" t="s">
        <v>77</v>
      </c>
      <c r="C27" s="18" t="s">
        <v>47</v>
      </c>
      <c r="D27" s="18">
        <v>30</v>
      </c>
      <c r="E27" s="19">
        <v>97400</v>
      </c>
      <c r="F27" s="19">
        <f t="shared" si="0"/>
        <v>2922000</v>
      </c>
      <c r="G27" s="17" t="s">
        <v>73</v>
      </c>
      <c r="H27" s="22"/>
      <c r="I27" s="22"/>
    </row>
    <row r="28" spans="1:9" ht="45.6" customHeight="1">
      <c r="A28" s="6">
        <v>26</v>
      </c>
      <c r="B28" s="17" t="s">
        <v>78</v>
      </c>
      <c r="C28" s="18" t="s">
        <v>47</v>
      </c>
      <c r="D28" s="18">
        <v>40</v>
      </c>
      <c r="E28" s="19">
        <v>44700</v>
      </c>
      <c r="F28" s="19">
        <f t="shared" si="0"/>
        <v>1788000</v>
      </c>
      <c r="G28" s="17" t="s">
        <v>60</v>
      </c>
      <c r="H28" s="22"/>
      <c r="I28" s="22"/>
    </row>
    <row r="29" spans="1:9" ht="18" customHeight="1">
      <c r="A29" s="6">
        <v>27</v>
      </c>
      <c r="B29" s="17" t="s">
        <v>68</v>
      </c>
      <c r="C29" s="18" t="s">
        <v>47</v>
      </c>
      <c r="D29" s="18">
        <v>20</v>
      </c>
      <c r="E29" s="19">
        <v>9000</v>
      </c>
      <c r="F29" s="19">
        <f t="shared" si="0"/>
        <v>180000</v>
      </c>
      <c r="G29" s="17" t="s">
        <v>43</v>
      </c>
      <c r="H29" s="22"/>
      <c r="I29" s="22"/>
    </row>
    <row r="30" spans="1:9" ht="30" customHeight="1">
      <c r="A30" s="6">
        <v>28</v>
      </c>
      <c r="B30" s="17" t="s">
        <v>26</v>
      </c>
      <c r="C30" s="18" t="s">
        <v>47</v>
      </c>
      <c r="D30" s="18">
        <v>20</v>
      </c>
      <c r="E30" s="19">
        <v>85000</v>
      </c>
      <c r="F30" s="19">
        <f t="shared" si="0"/>
        <v>1700000</v>
      </c>
      <c r="G30" s="17" t="s">
        <v>44</v>
      </c>
      <c r="H30" s="22"/>
      <c r="I30" s="22"/>
    </row>
    <row r="31" spans="1:9" ht="21" customHeight="1">
      <c r="A31" s="6">
        <v>29</v>
      </c>
      <c r="B31" s="17" t="s">
        <v>69</v>
      </c>
      <c r="C31" s="18" t="s">
        <v>47</v>
      </c>
      <c r="D31" s="18">
        <v>15</v>
      </c>
      <c r="E31" s="19">
        <v>48000</v>
      </c>
      <c r="F31" s="19">
        <f t="shared" si="0"/>
        <v>720000</v>
      </c>
      <c r="G31" s="17" t="s">
        <v>45</v>
      </c>
      <c r="H31" s="22"/>
      <c r="I31" s="22"/>
    </row>
    <row r="32" spans="1:9" ht="22.8" customHeight="1">
      <c r="A32" s="6">
        <v>30</v>
      </c>
      <c r="B32" s="17" t="s">
        <v>61</v>
      </c>
      <c r="C32" s="18" t="s">
        <v>47</v>
      </c>
      <c r="D32" s="18">
        <v>5</v>
      </c>
      <c r="E32" s="19">
        <v>230000</v>
      </c>
      <c r="F32" s="19">
        <f t="shared" si="0"/>
        <v>1150000</v>
      </c>
      <c r="G32" s="17" t="s">
        <v>46</v>
      </c>
      <c r="H32" s="22"/>
      <c r="I32" s="22"/>
    </row>
    <row r="33" spans="1:93" ht="22.8" customHeight="1">
      <c r="A33" s="6">
        <v>31</v>
      </c>
      <c r="B33" s="17" t="s">
        <v>71</v>
      </c>
      <c r="C33" s="18" t="s">
        <v>47</v>
      </c>
      <c r="D33" s="18">
        <v>2</v>
      </c>
      <c r="E33" s="19">
        <v>1516200</v>
      </c>
      <c r="F33" s="19">
        <f>D33*E33</f>
        <v>3032400</v>
      </c>
      <c r="G33" s="17" t="s">
        <v>70</v>
      </c>
      <c r="H33" s="22"/>
      <c r="I33" s="22"/>
    </row>
    <row r="34" spans="1:93" ht="24" customHeight="1">
      <c r="A34" s="6">
        <v>32</v>
      </c>
      <c r="B34" s="17" t="s">
        <v>58</v>
      </c>
      <c r="C34" s="18" t="s">
        <v>47</v>
      </c>
      <c r="D34" s="18">
        <v>2</v>
      </c>
      <c r="E34" s="19">
        <v>790100</v>
      </c>
      <c r="F34" s="19">
        <f t="shared" ref="F34" si="1">D34*E34</f>
        <v>1580200</v>
      </c>
      <c r="G34" s="17" t="s">
        <v>59</v>
      </c>
      <c r="H34" s="22"/>
      <c r="I34" s="22"/>
    </row>
    <row r="35" spans="1:93" ht="31.8" customHeight="1">
      <c r="A35" s="6">
        <v>33</v>
      </c>
      <c r="B35" s="17" t="s">
        <v>76</v>
      </c>
      <c r="C35" s="18" t="s">
        <v>47</v>
      </c>
      <c r="D35" s="18">
        <v>1</v>
      </c>
      <c r="E35" s="19">
        <v>380000</v>
      </c>
      <c r="F35" s="19">
        <f>D35*E35</f>
        <v>380000</v>
      </c>
      <c r="G35" s="17" t="s">
        <v>74</v>
      </c>
      <c r="H35" s="22"/>
      <c r="I35" s="22"/>
    </row>
    <row r="36" spans="1:93" ht="28.2" customHeight="1">
      <c r="A36" s="6">
        <v>34</v>
      </c>
      <c r="B36" s="17" t="s">
        <v>27</v>
      </c>
      <c r="C36" s="18" t="s">
        <v>47</v>
      </c>
      <c r="D36" s="18">
        <v>5</v>
      </c>
      <c r="E36" s="19">
        <v>650000</v>
      </c>
      <c r="F36" s="19">
        <f t="shared" ref="F36" si="2">D36*E36</f>
        <v>3250000</v>
      </c>
      <c r="G36" s="17" t="s">
        <v>75</v>
      </c>
      <c r="H36" s="22"/>
      <c r="I36" s="22"/>
    </row>
    <row r="37" spans="1:93" s="13" customFormat="1" ht="153">
      <c r="A37" s="6">
        <v>35</v>
      </c>
      <c r="B37" s="24" t="s">
        <v>79</v>
      </c>
      <c r="C37" s="25" t="s">
        <v>80</v>
      </c>
      <c r="D37" s="26">
        <v>8</v>
      </c>
      <c r="E37" s="27">
        <v>561023</v>
      </c>
      <c r="F37" s="27">
        <f>E37*D37</f>
        <v>4488184</v>
      </c>
      <c r="G37" s="28" t="s">
        <v>81</v>
      </c>
      <c r="H37" s="22"/>
      <c r="I37" s="22"/>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row>
    <row r="38" spans="1:93" s="13" customFormat="1" ht="153">
      <c r="A38" s="6">
        <v>36</v>
      </c>
      <c r="B38" s="24" t="s">
        <v>82</v>
      </c>
      <c r="C38" s="25" t="s">
        <v>80</v>
      </c>
      <c r="D38" s="26">
        <v>12</v>
      </c>
      <c r="E38" s="27">
        <v>786568</v>
      </c>
      <c r="F38" s="27">
        <f t="shared" ref="F38:F39" si="3">E38*D38</f>
        <v>9438816</v>
      </c>
      <c r="G38" s="28" t="s">
        <v>83</v>
      </c>
      <c r="H38" s="22"/>
      <c r="I38" s="22"/>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row>
    <row r="39" spans="1:93" s="13" customFormat="1" ht="153">
      <c r="A39" s="6">
        <v>37</v>
      </c>
      <c r="B39" s="29" t="s">
        <v>84</v>
      </c>
      <c r="C39" s="29" t="s">
        <v>80</v>
      </c>
      <c r="D39" s="27">
        <v>6</v>
      </c>
      <c r="E39" s="27">
        <v>820071</v>
      </c>
      <c r="F39" s="27">
        <f t="shared" si="3"/>
        <v>4920426</v>
      </c>
      <c r="G39" s="29" t="s">
        <v>85</v>
      </c>
      <c r="H39" s="23"/>
      <c r="I39" s="23"/>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row>
    <row r="40" spans="1:93" s="13" customFormat="1">
      <c r="A40" s="9"/>
      <c r="B40" s="10"/>
      <c r="C40" s="11"/>
      <c r="D40" s="12"/>
      <c r="E40" s="12"/>
      <c r="F40" s="12"/>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row>
    <row r="41" spans="1:93" s="13" customFormat="1">
      <c r="A41" s="9"/>
      <c r="B41" s="10"/>
      <c r="C41" s="11"/>
      <c r="D41" s="12"/>
      <c r="E41" s="12"/>
      <c r="F41" s="12"/>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row>
    <row r="42" spans="1:93" s="13" customFormat="1">
      <c r="A42" s="9"/>
      <c r="B42" s="10"/>
      <c r="C42" s="11"/>
      <c r="D42" s="12"/>
      <c r="E42" s="12"/>
      <c r="F42" s="12"/>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row>
    <row r="43" spans="1:93" s="13" customFormat="1">
      <c r="A43" s="9"/>
      <c r="B43" s="10"/>
      <c r="C43" s="11"/>
      <c r="D43" s="12"/>
      <c r="E43" s="12"/>
      <c r="F43" s="12"/>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row>
    <row r="44" spans="1:93" s="13" customFormat="1">
      <c r="A44" s="9"/>
      <c r="B44" s="10"/>
      <c r="C44" s="11"/>
      <c r="D44" s="12"/>
      <c r="E44" s="12"/>
      <c r="F44" s="12"/>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row>
    <row r="45" spans="1:93" s="13" customFormat="1">
      <c r="A45" s="9"/>
      <c r="B45" s="10"/>
      <c r="C45" s="11"/>
      <c r="D45" s="12"/>
      <c r="E45" s="12"/>
      <c r="F45" s="12"/>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row>
    <row r="46" spans="1:93" s="13" customFormat="1">
      <c r="A46" s="9"/>
      <c r="B46" s="10"/>
      <c r="C46" s="11"/>
      <c r="D46" s="12"/>
      <c r="E46" s="12"/>
      <c r="F46" s="12"/>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row>
    <row r="47" spans="1:93" s="13" customFormat="1">
      <c r="A47" s="9"/>
      <c r="B47" s="10"/>
      <c r="C47" s="11"/>
      <c r="D47" s="12"/>
      <c r="E47" s="12"/>
      <c r="F47" s="12"/>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row>
    <row r="48" spans="1:93" s="13" customFormat="1">
      <c r="A48" s="9"/>
      <c r="B48" s="10"/>
      <c r="C48" s="11"/>
      <c r="D48" s="12"/>
      <c r="E48" s="12"/>
      <c r="F48" s="12"/>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row>
    <row r="49" spans="1:93" s="13" customFormat="1">
      <c r="A49" s="9"/>
      <c r="B49" s="10"/>
      <c r="C49" s="11"/>
      <c r="D49" s="12"/>
      <c r="E49" s="12"/>
      <c r="F49" s="12"/>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row>
    <row r="50" spans="1:93" s="13" customFormat="1">
      <c r="A50" s="9"/>
      <c r="B50" s="10"/>
      <c r="C50" s="11"/>
      <c r="D50" s="12"/>
      <c r="E50" s="12"/>
      <c r="F50" s="12"/>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row>
    <row r="51" spans="1:93" s="13" customFormat="1">
      <c r="A51" s="9"/>
      <c r="B51" s="10"/>
      <c r="C51" s="11"/>
      <c r="D51" s="12"/>
      <c r="E51" s="12"/>
      <c r="F51" s="12"/>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row>
    <row r="52" spans="1:93" s="13" customFormat="1">
      <c r="A52" s="9"/>
      <c r="B52" s="10"/>
      <c r="C52" s="11"/>
      <c r="D52" s="12"/>
      <c r="E52" s="12"/>
      <c r="F52" s="12"/>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row>
    <row r="53" spans="1:93" s="13" customFormat="1">
      <c r="A53" s="9"/>
      <c r="B53" s="10"/>
      <c r="C53" s="11"/>
      <c r="D53" s="12"/>
      <c r="E53" s="12"/>
      <c r="F53" s="12"/>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row>
    <row r="54" spans="1:93" s="13" customFormat="1">
      <c r="A54" s="9"/>
      <c r="B54" s="10"/>
      <c r="C54" s="11"/>
      <c r="D54" s="12"/>
      <c r="E54" s="12"/>
      <c r="F54" s="12"/>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row>
    <row r="55" spans="1:93" s="13" customFormat="1">
      <c r="A55" s="9"/>
      <c r="B55" s="10"/>
      <c r="C55" s="11"/>
      <c r="D55" s="12"/>
      <c r="E55" s="12"/>
      <c r="F55" s="12"/>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row>
    <row r="56" spans="1:93" s="13" customFormat="1">
      <c r="A56" s="9"/>
      <c r="B56" s="10"/>
      <c r="C56" s="11"/>
      <c r="D56" s="12"/>
      <c r="E56" s="12"/>
      <c r="F56" s="12"/>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row>
    <row r="57" spans="1:93" s="13" customFormat="1">
      <c r="A57" s="9"/>
      <c r="B57" s="10"/>
      <c r="C57" s="11"/>
      <c r="D57" s="12"/>
      <c r="E57" s="12"/>
      <c r="F57" s="12"/>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row>
    <row r="58" spans="1:93" s="13" customFormat="1">
      <c r="A58" s="9"/>
      <c r="B58" s="10"/>
      <c r="C58" s="11"/>
      <c r="D58" s="12"/>
      <c r="E58" s="12"/>
      <c r="F58" s="12"/>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row>
    <row r="59" spans="1:93" s="13" customFormat="1">
      <c r="A59" s="9"/>
      <c r="B59" s="10"/>
      <c r="C59" s="11"/>
      <c r="D59" s="12"/>
      <c r="E59" s="12"/>
      <c r="F59" s="12"/>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row>
    <row r="60" spans="1:93" s="13" customFormat="1">
      <c r="A60" s="9"/>
      <c r="B60" s="10"/>
      <c r="C60" s="11"/>
      <c r="D60" s="12"/>
      <c r="E60" s="12"/>
      <c r="F60" s="12"/>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row>
    <row r="61" spans="1:93" s="13" customFormat="1">
      <c r="A61" s="9"/>
      <c r="B61" s="10"/>
      <c r="C61" s="11"/>
      <c r="D61" s="12"/>
      <c r="E61" s="12"/>
      <c r="F61" s="12"/>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row>
    <row r="62" spans="1:93" s="13" customFormat="1">
      <c r="A62" s="9"/>
      <c r="B62" s="10"/>
      <c r="C62" s="11"/>
      <c r="D62" s="12"/>
      <c r="E62" s="12"/>
      <c r="F62" s="12"/>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row>
    <row r="63" spans="1:93" s="13" customFormat="1">
      <c r="A63" s="9"/>
      <c r="B63" s="10"/>
      <c r="C63" s="11"/>
      <c r="D63" s="12"/>
      <c r="E63" s="12"/>
      <c r="F63" s="12"/>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row>
    <row r="64" spans="1:93" s="13" customFormat="1">
      <c r="A64" s="9"/>
      <c r="B64" s="10"/>
      <c r="C64" s="11"/>
      <c r="D64" s="12"/>
      <c r="E64" s="12"/>
      <c r="F64" s="12"/>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row>
    <row r="65" spans="1:93" s="13" customFormat="1">
      <c r="A65" s="9"/>
      <c r="B65" s="10"/>
      <c r="C65" s="11"/>
      <c r="D65" s="12"/>
      <c r="E65" s="12"/>
      <c r="F65" s="12"/>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row>
    <row r="66" spans="1:93" s="13" customFormat="1">
      <c r="A66" s="9"/>
      <c r="B66" s="10"/>
      <c r="C66" s="11"/>
      <c r="D66" s="12"/>
      <c r="E66" s="12"/>
      <c r="F66" s="12"/>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row>
    <row r="67" spans="1:93" s="13" customFormat="1">
      <c r="A67" s="9"/>
      <c r="B67" s="10"/>
      <c r="C67" s="11"/>
      <c r="D67" s="12"/>
      <c r="E67" s="12"/>
      <c r="F67" s="12"/>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row>
    <row r="68" spans="1:93" s="13" customFormat="1">
      <c r="A68" s="9"/>
      <c r="B68" s="10"/>
      <c r="C68" s="11"/>
      <c r="D68" s="12"/>
      <c r="E68" s="12"/>
      <c r="F68" s="12"/>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row>
    <row r="69" spans="1:93" s="13" customFormat="1">
      <c r="A69" s="9"/>
      <c r="B69" s="10"/>
      <c r="C69" s="11"/>
      <c r="D69" s="12"/>
      <c r="E69" s="12"/>
      <c r="F69" s="12"/>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row>
    <row r="70" spans="1:93" s="13" customFormat="1">
      <c r="A70" s="9"/>
      <c r="B70" s="10"/>
      <c r="C70" s="11"/>
      <c r="D70" s="12"/>
      <c r="E70" s="12"/>
      <c r="F70" s="12"/>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row>
    <row r="71" spans="1:93" s="13" customFormat="1">
      <c r="A71" s="9"/>
      <c r="B71" s="10"/>
      <c r="C71" s="11"/>
      <c r="D71" s="12"/>
      <c r="E71" s="12"/>
      <c r="F71" s="12"/>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row>
    <row r="72" spans="1:93" s="13" customFormat="1">
      <c r="A72" s="9"/>
      <c r="B72" s="10"/>
      <c r="C72" s="11"/>
      <c r="D72" s="12"/>
      <c r="E72" s="12"/>
      <c r="F72" s="12"/>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row>
    <row r="73" spans="1:93" s="13" customFormat="1">
      <c r="A73" s="9"/>
      <c r="B73" s="10"/>
      <c r="C73" s="11"/>
      <c r="D73" s="12"/>
      <c r="E73" s="12"/>
      <c r="F73" s="12"/>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row>
    <row r="74" spans="1:93" s="13" customFormat="1">
      <c r="A74" s="9"/>
      <c r="B74" s="10"/>
      <c r="C74" s="11"/>
      <c r="D74" s="12"/>
      <c r="E74" s="12"/>
      <c r="F74" s="12"/>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row>
    <row r="75" spans="1:93" s="13" customFormat="1">
      <c r="A75" s="9"/>
      <c r="B75" s="10"/>
      <c r="C75" s="11"/>
      <c r="D75" s="12"/>
      <c r="E75" s="12"/>
      <c r="F75" s="12"/>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row>
    <row r="76" spans="1:93" s="13" customFormat="1">
      <c r="A76" s="9"/>
      <c r="B76" s="10"/>
      <c r="C76" s="11"/>
      <c r="D76" s="12"/>
      <c r="E76" s="12"/>
      <c r="F76" s="12"/>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row>
    <row r="77" spans="1:93" s="13" customFormat="1">
      <c r="A77" s="9"/>
      <c r="B77" s="10"/>
      <c r="C77" s="11"/>
      <c r="D77" s="12"/>
      <c r="E77" s="12"/>
      <c r="F77" s="12"/>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row>
    <row r="78" spans="1:93" s="13" customFormat="1">
      <c r="A78" s="9"/>
      <c r="B78" s="10"/>
      <c r="C78" s="11"/>
      <c r="D78" s="12"/>
      <c r="E78" s="12"/>
      <c r="F78" s="12"/>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row>
    <row r="79" spans="1:93" s="13" customFormat="1">
      <c r="A79" s="9"/>
      <c r="B79" s="10"/>
      <c r="C79" s="11"/>
      <c r="D79" s="12"/>
      <c r="E79" s="12"/>
      <c r="F79" s="12"/>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row>
    <row r="80" spans="1:93" s="13" customFormat="1">
      <c r="A80" s="9"/>
      <c r="B80" s="10"/>
      <c r="C80" s="11"/>
      <c r="D80" s="12"/>
      <c r="E80" s="12"/>
      <c r="F80" s="12"/>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row>
    <row r="81" spans="1:93" s="13" customFormat="1">
      <c r="A81" s="9"/>
      <c r="B81" s="10"/>
      <c r="C81" s="11"/>
      <c r="D81" s="12"/>
      <c r="E81" s="12"/>
      <c r="F81" s="12"/>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row>
    <row r="82" spans="1:93" s="13" customFormat="1">
      <c r="A82" s="9"/>
      <c r="B82" s="10"/>
      <c r="C82" s="11"/>
      <c r="D82" s="12"/>
      <c r="E82" s="12"/>
      <c r="F82" s="12"/>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row>
    <row r="83" spans="1:93" s="13" customFormat="1">
      <c r="A83" s="9"/>
      <c r="B83" s="10"/>
      <c r="C83" s="11"/>
      <c r="D83" s="12"/>
      <c r="E83" s="12"/>
      <c r="F83" s="12"/>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row>
    <row r="84" spans="1:93" s="13" customFormat="1">
      <c r="A84" s="9"/>
      <c r="B84" s="10"/>
      <c r="C84" s="11"/>
      <c r="D84" s="12"/>
      <c r="E84" s="12"/>
      <c r="F84" s="12"/>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row>
    <row r="85" spans="1:93" s="13" customFormat="1">
      <c r="A85" s="9"/>
      <c r="B85" s="10"/>
      <c r="C85" s="11"/>
      <c r="D85" s="12"/>
      <c r="E85" s="12"/>
      <c r="F85" s="12"/>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row>
    <row r="86" spans="1:93" s="13" customFormat="1">
      <c r="A86" s="9"/>
      <c r="B86" s="10"/>
      <c r="C86" s="11"/>
      <c r="D86" s="12"/>
      <c r="E86" s="12"/>
      <c r="F86" s="12"/>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row>
    <row r="87" spans="1:93" s="13" customFormat="1">
      <c r="A87" s="9"/>
      <c r="B87" s="10"/>
      <c r="C87" s="11"/>
      <c r="D87" s="12"/>
      <c r="E87" s="12"/>
      <c r="F87" s="12"/>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row>
    <row r="88" spans="1:93" s="13" customFormat="1">
      <c r="A88" s="9"/>
      <c r="B88" s="10"/>
      <c r="C88" s="11"/>
      <c r="D88" s="12"/>
      <c r="E88" s="12"/>
      <c r="F88" s="12"/>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row>
    <row r="89" spans="1:93" s="13" customFormat="1">
      <c r="A89" s="9"/>
      <c r="B89" s="10"/>
      <c r="C89" s="11"/>
      <c r="D89" s="12"/>
      <c r="E89" s="12"/>
      <c r="F89" s="12"/>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row>
    <row r="90" spans="1:93" s="13" customFormat="1">
      <c r="A90" s="9"/>
      <c r="B90" s="10"/>
      <c r="C90" s="11"/>
      <c r="D90" s="12"/>
      <c r="E90" s="12"/>
      <c r="F90" s="12"/>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row>
    <row r="91" spans="1:93" s="13" customFormat="1">
      <c r="A91" s="9"/>
      <c r="B91" s="10"/>
      <c r="C91" s="11"/>
      <c r="D91" s="12"/>
      <c r="E91" s="12"/>
      <c r="F91" s="12"/>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row>
    <row r="92" spans="1:93" s="13" customFormat="1">
      <c r="A92" s="9"/>
      <c r="B92" s="10"/>
      <c r="C92" s="11"/>
      <c r="D92" s="12"/>
      <c r="E92" s="12"/>
      <c r="F92" s="12"/>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row>
    <row r="93" spans="1:93" s="13" customFormat="1">
      <c r="A93" s="9"/>
      <c r="B93" s="10"/>
      <c r="C93" s="11"/>
      <c r="D93" s="12"/>
      <c r="E93" s="12"/>
      <c r="F93" s="12"/>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row>
    <row r="94" spans="1:93" s="13" customFormat="1">
      <c r="A94" s="9"/>
      <c r="B94" s="10"/>
      <c r="C94" s="11"/>
      <c r="D94" s="12"/>
      <c r="E94" s="12"/>
      <c r="F94" s="12"/>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row>
    <row r="95" spans="1:93" s="13" customFormat="1">
      <c r="A95" s="9"/>
      <c r="B95" s="10"/>
      <c r="C95" s="11"/>
      <c r="D95" s="12"/>
      <c r="E95" s="12"/>
      <c r="F95" s="12"/>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row>
    <row r="96" spans="1:93" s="13" customFormat="1">
      <c r="A96" s="9"/>
      <c r="B96" s="10"/>
      <c r="C96" s="11"/>
      <c r="D96" s="12"/>
      <c r="E96" s="12"/>
      <c r="F96" s="12"/>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row>
    <row r="97" spans="1:93" s="13" customFormat="1">
      <c r="A97" s="9"/>
      <c r="B97" s="10"/>
      <c r="C97" s="11"/>
      <c r="D97" s="12"/>
      <c r="E97" s="12"/>
      <c r="F97" s="12"/>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row>
    <row r="98" spans="1:93" s="13" customFormat="1">
      <c r="A98" s="9"/>
      <c r="B98" s="10"/>
      <c r="C98" s="11"/>
      <c r="D98" s="12"/>
      <c r="E98" s="12"/>
      <c r="F98" s="12"/>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row>
    <row r="99" spans="1:93" s="13" customFormat="1">
      <c r="A99" s="9"/>
      <c r="B99" s="10"/>
      <c r="C99" s="11"/>
      <c r="D99" s="12"/>
      <c r="E99" s="12"/>
      <c r="F99" s="12"/>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row>
    <row r="100" spans="1:93" s="13" customFormat="1">
      <c r="A100" s="9"/>
      <c r="B100" s="10"/>
      <c r="C100" s="11"/>
      <c r="D100" s="12"/>
      <c r="E100" s="12"/>
      <c r="F100" s="12"/>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row>
    <row r="101" spans="1:93" s="13" customFormat="1">
      <c r="A101" s="9"/>
      <c r="B101" s="10"/>
      <c r="C101" s="11"/>
      <c r="D101" s="12"/>
      <c r="E101" s="12"/>
      <c r="F101" s="12"/>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row>
    <row r="102" spans="1:93" s="13" customFormat="1">
      <c r="A102" s="9"/>
      <c r="B102" s="10"/>
      <c r="C102" s="11"/>
      <c r="D102" s="12"/>
      <c r="E102" s="12"/>
      <c r="F102" s="12"/>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row>
    <row r="103" spans="1:93" s="13" customFormat="1">
      <c r="A103" s="9"/>
      <c r="B103" s="10"/>
      <c r="C103" s="11"/>
      <c r="D103" s="12"/>
      <c r="E103" s="12"/>
      <c r="F103" s="12"/>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row>
    <row r="104" spans="1:93" s="13" customFormat="1">
      <c r="A104" s="9"/>
      <c r="B104" s="10"/>
      <c r="C104" s="11"/>
      <c r="D104" s="12"/>
      <c r="E104" s="12"/>
      <c r="F104" s="12"/>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row>
    <row r="105" spans="1:93" s="13" customFormat="1">
      <c r="A105" s="9"/>
      <c r="B105" s="10"/>
      <c r="C105" s="11"/>
      <c r="D105" s="12"/>
      <c r="E105" s="12"/>
      <c r="F105" s="12"/>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row>
    <row r="106" spans="1:93" s="13" customFormat="1">
      <c r="A106" s="9"/>
      <c r="B106" s="10"/>
      <c r="C106" s="11"/>
      <c r="D106" s="12"/>
      <c r="E106" s="12"/>
      <c r="F106" s="12"/>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row>
    <row r="107" spans="1:93" s="13" customFormat="1">
      <c r="A107" s="9"/>
      <c r="B107" s="10"/>
      <c r="C107" s="11"/>
      <c r="D107" s="12"/>
      <c r="E107" s="12"/>
      <c r="F107" s="12"/>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row>
    <row r="108" spans="1:93" s="13" customFormat="1">
      <c r="A108" s="9"/>
      <c r="B108" s="10"/>
      <c r="C108" s="11"/>
      <c r="D108" s="12"/>
      <c r="E108" s="12"/>
      <c r="F108" s="12"/>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row>
    <row r="109" spans="1:93" s="13" customFormat="1">
      <c r="A109" s="9"/>
      <c r="B109" s="10"/>
      <c r="C109" s="11"/>
      <c r="D109" s="12"/>
      <c r="E109" s="12"/>
      <c r="F109" s="12"/>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row>
    <row r="110" spans="1:93" s="13" customFormat="1">
      <c r="A110" s="9"/>
      <c r="B110" s="10"/>
      <c r="C110" s="11"/>
      <c r="D110" s="12"/>
      <c r="E110" s="12"/>
      <c r="F110" s="12"/>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row>
    <row r="111" spans="1:93" s="13" customFormat="1">
      <c r="A111" s="9"/>
      <c r="B111" s="10"/>
      <c r="C111" s="11"/>
      <c r="D111" s="12"/>
      <c r="E111" s="12"/>
      <c r="F111" s="12"/>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row>
    <row r="112" spans="1:93" s="13" customFormat="1">
      <c r="A112" s="9"/>
      <c r="B112" s="10"/>
      <c r="C112" s="11"/>
      <c r="D112" s="12"/>
      <c r="E112" s="12"/>
      <c r="F112" s="12"/>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row>
    <row r="113" spans="1:93" s="13" customFormat="1">
      <c r="A113" s="9"/>
      <c r="B113" s="10"/>
      <c r="C113" s="11"/>
      <c r="D113" s="12"/>
      <c r="E113" s="12"/>
      <c r="F113" s="12"/>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row>
    <row r="114" spans="1:93" s="13" customFormat="1">
      <c r="A114" s="9"/>
      <c r="B114" s="10"/>
      <c r="C114" s="11"/>
      <c r="D114" s="12"/>
      <c r="E114" s="12"/>
      <c r="F114" s="12"/>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row>
    <row r="115" spans="1:93" s="13" customFormat="1">
      <c r="A115" s="9"/>
      <c r="B115" s="10"/>
      <c r="C115" s="11"/>
      <c r="D115" s="12"/>
      <c r="E115" s="12"/>
      <c r="F115" s="12"/>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row>
    <row r="116" spans="1:93" s="13" customFormat="1">
      <c r="A116" s="9"/>
      <c r="B116" s="10"/>
      <c r="C116" s="11"/>
      <c r="D116" s="12"/>
      <c r="E116" s="12"/>
      <c r="F116" s="12"/>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row>
    <row r="117" spans="1:93" s="13" customFormat="1">
      <c r="A117" s="9"/>
      <c r="B117" s="10"/>
      <c r="C117" s="11"/>
      <c r="D117" s="12"/>
      <c r="E117" s="12"/>
      <c r="F117" s="12"/>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row>
    <row r="118" spans="1:93" s="13" customFormat="1">
      <c r="A118" s="9"/>
      <c r="B118" s="10"/>
      <c r="C118" s="11"/>
      <c r="D118" s="12"/>
      <c r="E118" s="12"/>
      <c r="F118" s="12"/>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row>
    <row r="119" spans="1:93" s="13" customFormat="1">
      <c r="A119" s="9"/>
      <c r="B119" s="10"/>
      <c r="C119" s="11"/>
      <c r="D119" s="12"/>
      <c r="E119" s="12"/>
      <c r="F119" s="12"/>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row>
    <row r="120" spans="1:93" s="13" customFormat="1">
      <c r="A120" s="9"/>
      <c r="B120" s="10"/>
      <c r="C120" s="11"/>
      <c r="D120" s="12"/>
      <c r="E120" s="12"/>
      <c r="F120" s="12"/>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row>
    <row r="121" spans="1:93" s="13" customFormat="1">
      <c r="A121" s="9"/>
      <c r="B121" s="10"/>
      <c r="C121" s="11"/>
      <c r="D121" s="12"/>
      <c r="E121" s="12"/>
      <c r="F121" s="12"/>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row>
    <row r="122" spans="1:93" s="13" customFormat="1">
      <c r="A122" s="9"/>
      <c r="B122" s="10"/>
      <c r="C122" s="11"/>
      <c r="D122" s="12"/>
      <c r="E122" s="12"/>
      <c r="F122" s="12"/>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row>
    <row r="123" spans="1:93" s="13" customFormat="1">
      <c r="A123" s="9"/>
      <c r="B123" s="10"/>
      <c r="C123" s="11"/>
      <c r="D123" s="12"/>
      <c r="E123" s="12"/>
      <c r="F123" s="12"/>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row>
    <row r="124" spans="1:93" s="13" customFormat="1">
      <c r="A124" s="9"/>
      <c r="B124" s="10"/>
      <c r="C124" s="11"/>
      <c r="D124" s="12"/>
      <c r="E124" s="12"/>
      <c r="F124" s="12"/>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row>
    <row r="125" spans="1:93" s="13" customFormat="1">
      <c r="A125" s="9"/>
      <c r="B125" s="10"/>
      <c r="C125" s="11"/>
      <c r="D125" s="12"/>
      <c r="E125" s="12"/>
      <c r="F125" s="12"/>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row>
    <row r="126" spans="1:93" s="13" customFormat="1">
      <c r="A126" s="9"/>
      <c r="B126" s="10"/>
      <c r="C126" s="11"/>
      <c r="D126" s="12"/>
      <c r="E126" s="12"/>
      <c r="F126" s="12"/>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row>
    <row r="127" spans="1:93" s="13" customFormat="1">
      <c r="A127" s="9"/>
      <c r="B127" s="10"/>
      <c r="C127" s="11"/>
      <c r="D127" s="12"/>
      <c r="E127" s="12"/>
      <c r="F127" s="12"/>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row>
    <row r="128" spans="1:93" s="13" customFormat="1">
      <c r="A128" s="9"/>
      <c r="B128" s="10"/>
      <c r="C128" s="11"/>
      <c r="D128" s="12"/>
      <c r="E128" s="12"/>
      <c r="F128" s="12"/>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row>
    <row r="129" spans="1:93" s="13" customFormat="1">
      <c r="A129" s="9"/>
      <c r="B129" s="10"/>
      <c r="C129" s="11"/>
      <c r="D129" s="12"/>
      <c r="E129" s="12"/>
      <c r="F129" s="12"/>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row>
    <row r="130" spans="1:93" s="13" customFormat="1">
      <c r="A130" s="9"/>
      <c r="B130" s="10"/>
      <c r="C130" s="11"/>
      <c r="D130" s="12"/>
      <c r="E130" s="12"/>
      <c r="F130" s="12"/>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row>
    <row r="131" spans="1:93" s="13" customFormat="1">
      <c r="A131" s="9"/>
      <c r="B131" s="10"/>
      <c r="C131" s="11"/>
      <c r="D131" s="12"/>
      <c r="E131" s="12"/>
      <c r="F131" s="12"/>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row>
  </sheetData>
  <mergeCells count="3">
    <mergeCell ref="A1:I1"/>
    <mergeCell ref="H3:H39"/>
    <mergeCell ref="I3:I39"/>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2024-05-04T05:39:05Z</dcterms:modified>
</cp:coreProperties>
</file>